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j99kf\Desktop\Posting\"/>
    </mc:Choice>
  </mc:AlternateContent>
  <xr:revisionPtr revIDLastSave="0" documentId="13_ncr:1_{4ACC628F-9742-402B-B103-A9EE5C5481EA}" xr6:coauthVersionLast="47" xr6:coauthVersionMax="47" xr10:uidLastSave="{00000000-0000-0000-0000-000000000000}"/>
  <workbookProtection workbookAlgorithmName="SHA-512" workbookHashValue="5onDHL1Zp28dVcI7uJ1/t3ZpC7l2dCp/V1kSSuSbvhWvMnaKhIQEiw4SCPfWQ2qlKzgfEpIrAKE7KJNsNM3B2Q==" workbookSaltValue="amouc5jjFf7vVRVQsk2uLg==" workbookSpinCount="100000" lockStructure="1"/>
  <bookViews>
    <workbookView xWindow="-110" yWindow="-110" windowWidth="19420" windowHeight="10420" tabRatio="610" xr2:uid="{00000000-000D-0000-FFFF-FFFF00000000}"/>
  </bookViews>
  <sheets>
    <sheet name="Revision Signature Page" sheetId="1" r:id="rId1"/>
    <sheet name="LISTS" sheetId="12" state="hidden" r:id="rId2"/>
    <sheet name="Salary Schedule" sheetId="9" r:id="rId3"/>
    <sheet name="Explanation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7" i="1"/>
  <c r="F8" i="1"/>
  <c r="H26" i="9"/>
  <c r="I5" i="9"/>
  <c r="I6" i="9"/>
  <c r="I8" i="9"/>
  <c r="I12" i="9"/>
  <c r="I13" i="9"/>
  <c r="I14" i="9"/>
  <c r="I16" i="9"/>
  <c r="I18" i="9"/>
  <c r="I20" i="9"/>
  <c r="I21" i="9"/>
  <c r="I22" i="9"/>
  <c r="I24" i="9"/>
  <c r="D26" i="9"/>
  <c r="E26" i="9"/>
  <c r="F26" i="9"/>
  <c r="G5" i="9"/>
  <c r="G6" i="9"/>
  <c r="G7" i="9"/>
  <c r="I7" i="9" s="1"/>
  <c r="G8" i="9"/>
  <c r="G9" i="9"/>
  <c r="I9" i="9" s="1"/>
  <c r="G10" i="9"/>
  <c r="I10" i="9" s="1"/>
  <c r="G11" i="9"/>
  <c r="I11" i="9" s="1"/>
  <c r="G12" i="9"/>
  <c r="G13" i="9"/>
  <c r="G14" i="9"/>
  <c r="G15" i="9"/>
  <c r="I15" i="9" s="1"/>
  <c r="G16" i="9"/>
  <c r="G17" i="9"/>
  <c r="I17" i="9" s="1"/>
  <c r="G18" i="9"/>
  <c r="G19" i="9"/>
  <c r="I19" i="9" s="1"/>
  <c r="G20" i="9"/>
  <c r="G21" i="9"/>
  <c r="G22" i="9"/>
  <c r="G23" i="9"/>
  <c r="I23" i="9" s="1"/>
  <c r="G24" i="9"/>
  <c r="G4" i="9"/>
  <c r="I4" i="9" s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I26" i="9" l="1"/>
  <c r="G26" i="9"/>
  <c r="E24" i="1"/>
  <c r="D24" i="1"/>
  <c r="F24" i="1" l="1"/>
</calcChain>
</file>

<file path=xl/sharedStrings.xml><?xml version="1.0" encoding="utf-8"?>
<sst xmlns="http://schemas.openxmlformats.org/spreadsheetml/2006/main" count="96" uniqueCount="70">
  <si>
    <t>Insurance</t>
  </si>
  <si>
    <t>Travel / Conferences &amp; Meetings</t>
  </si>
  <si>
    <t>Specific Assistance To Individuals</t>
  </si>
  <si>
    <t xml:space="preserve">Other Non-Personnel </t>
  </si>
  <si>
    <t>Indirect Cost / Adm. Exp. / M&amp;G</t>
  </si>
  <si>
    <t>Position Title</t>
  </si>
  <si>
    <t>Annual Salary</t>
  </si>
  <si>
    <t>Date:</t>
  </si>
  <si>
    <t>Salaries</t>
  </si>
  <si>
    <t>Benefits &amp; Taxes</t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</si>
  <si>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</si>
  <si>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</si>
  <si>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</si>
  <si>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</si>
  <si>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</si>
  <si>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</si>
  <si>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t>Interest</t>
  </si>
  <si>
    <t>Capital Purchase</t>
  </si>
  <si>
    <t>Choose Type</t>
  </si>
  <si>
    <t>Tennessee Department of Human Services
ADULT PROTECTIVE SERVICES SUB-RECIPIENT CONTRACT BUDGET REVISION</t>
  </si>
  <si>
    <t>Service Type:</t>
  </si>
  <si>
    <t>Fiscal Year:</t>
  </si>
  <si>
    <t>Line Item</t>
  </si>
  <si>
    <t>Existing Budget</t>
  </si>
  <si>
    <t>Revised Budget</t>
  </si>
  <si>
    <t>Change</t>
  </si>
  <si>
    <t>Total</t>
  </si>
  <si>
    <t>Name:</t>
  </si>
  <si>
    <t>Signature:</t>
  </si>
  <si>
    <t>Approved By:</t>
  </si>
  <si>
    <t>Requested By:</t>
  </si>
  <si>
    <t xml:space="preserve">    Agency:</t>
  </si>
  <si>
    <t xml:space="preserve">    Contract Type:</t>
  </si>
  <si>
    <t>Choose Year</t>
  </si>
  <si>
    <t>Choose Agency</t>
  </si>
  <si>
    <t>Salary Schedule</t>
  </si>
  <si>
    <t>Employee Name</t>
  </si>
  <si>
    <t>Annual Benefits</t>
  </si>
  <si>
    <t>Employee Cost</t>
  </si>
  <si>
    <t>Count</t>
  </si>
  <si>
    <t>Average</t>
  </si>
  <si>
    <t>Totals:</t>
  </si>
  <si>
    <t>Explanation</t>
  </si>
  <si>
    <t>ETHRA</t>
  </si>
  <si>
    <t>Goodwill</t>
  </si>
  <si>
    <t>Fifty Forward</t>
  </si>
  <si>
    <t>Hamilton County HM</t>
  </si>
  <si>
    <t>Hamilton County ADC</t>
  </si>
  <si>
    <t>Knox CAC</t>
  </si>
  <si>
    <t>Meritan</t>
  </si>
  <si>
    <t>MCHRA</t>
  </si>
  <si>
    <t>NWTHRA</t>
  </si>
  <si>
    <t>PFCA</t>
  </si>
  <si>
    <t>SCHRA</t>
  </si>
  <si>
    <t>SWHRA</t>
  </si>
  <si>
    <t>UCHRA</t>
  </si>
  <si>
    <t>FTHRA HM</t>
  </si>
  <si>
    <t>FTHRA ADC</t>
  </si>
  <si>
    <t>ACMS</t>
  </si>
  <si>
    <t>FTDD</t>
  </si>
  <si>
    <t>NWTDD</t>
  </si>
  <si>
    <t>UCDD</t>
  </si>
  <si>
    <t>SCTDD</t>
  </si>
  <si>
    <r>
      <t xml:space="preserve">Professional Fee/ Grant &amp; Award </t>
    </r>
    <r>
      <rPr>
        <b/>
        <sz val="10"/>
        <rFont val="Open Sans"/>
        <family val="2"/>
      </rPr>
      <t xml:space="preserve"> </t>
    </r>
  </si>
  <si>
    <r>
      <t xml:space="preserve">Depreciation </t>
    </r>
    <r>
      <rPr>
        <b/>
        <sz val="10"/>
        <rFont val="Open Sans"/>
        <family val="2"/>
      </rPr>
      <t xml:space="preserve"> </t>
    </r>
  </si>
  <si>
    <t>Program Share</t>
  </si>
  <si>
    <t>% Program</t>
  </si>
  <si>
    <r>
      <t xml:space="preserve">Professional Fee/ Grant &amp; Award </t>
    </r>
    <r>
      <rPr>
        <b/>
        <sz val="11"/>
        <rFont val="Open Sans"/>
        <family val="2"/>
      </rPr>
      <t xml:space="preserve"> </t>
    </r>
  </si>
  <si>
    <r>
      <t xml:space="preserve">Depreciation </t>
    </r>
    <r>
      <rPr>
        <b/>
        <sz val="11"/>
        <rFont val="Open Sans"/>
        <family val="2"/>
      </rPr>
      <t xml:space="preserve"> </t>
    </r>
  </si>
  <si>
    <t>Agency: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</si>
</sst>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Open Sans"/>
      <family val="2"/>
    </font>
    <font>
      <sz val="10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sz val="11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  <font>
      <sz val="14"/>
      <name val="Open Sans"/>
      <family val="2"/>
    </font>
    <font>
      <b/>
      <sz val="14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9" fillId="3" borderId="8" xfId="0" applyFont="1" applyFill="1" applyBorder="1" applyAlignment="1" applyProtection="1"/>
    <xf numFmtId="0" fontId="9" fillId="2" borderId="12" xfId="0" applyFont="1" applyFill="1" applyBorder="1" applyAlignment="1" applyProtection="1"/>
    <xf numFmtId="0" fontId="9" fillId="2" borderId="13" xfId="0" applyFont="1" applyFill="1" applyBorder="1" applyProtection="1"/>
    <xf numFmtId="0" fontId="8" fillId="2" borderId="9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protection locked="0"/>
    </xf>
    <xf numFmtId="0" fontId="9" fillId="3" borderId="8" xfId="0" applyFont="1" applyFill="1" applyBorder="1" applyAlignment="1"/>
    <xf numFmtId="0" fontId="9" fillId="2" borderId="16" xfId="0" applyFont="1" applyFill="1" applyBorder="1" applyAlignment="1"/>
    <xf numFmtId="0" fontId="9" fillId="2" borderId="15" xfId="0" applyFont="1" applyFill="1" applyBorder="1" applyProtection="1"/>
    <xf numFmtId="0" fontId="8" fillId="2" borderId="11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Protection="1"/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0" borderId="0" xfId="0" applyFont="1"/>
    <xf numFmtId="44" fontId="10" fillId="0" borderId="1" xfId="1" applyFont="1" applyBorder="1" applyAlignment="1" applyProtection="1">
      <alignment horizontal="left"/>
      <protection locked="0"/>
    </xf>
    <xf numFmtId="44" fontId="10" fillId="0" borderId="23" xfId="1" applyFont="1" applyBorder="1" applyAlignment="1" applyProtection="1">
      <alignment horizontal="left"/>
      <protection locked="0"/>
    </xf>
    <xf numFmtId="0" fontId="11" fillId="2" borderId="14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43" fontId="10" fillId="3" borderId="0" xfId="0" applyNumberFormat="1" applyFont="1" applyFill="1" applyBorder="1" applyAlignment="1"/>
    <xf numFmtId="0" fontId="11" fillId="2" borderId="14" xfId="0" applyFont="1" applyFill="1" applyBorder="1"/>
    <xf numFmtId="43" fontId="10" fillId="3" borderId="10" xfId="0" applyNumberFormat="1" applyFont="1" applyFill="1" applyBorder="1" applyAlignment="1"/>
    <xf numFmtId="0" fontId="10" fillId="2" borderId="4" xfId="0" applyFont="1" applyFill="1" applyBorder="1"/>
    <xf numFmtId="0" fontId="10" fillId="2" borderId="4" xfId="0" applyFont="1" applyFill="1" applyBorder="1" applyAlignment="1">
      <alignment vertical="center"/>
    </xf>
    <xf numFmtId="44" fontId="10" fillId="0" borderId="15" xfId="1" applyFont="1" applyBorder="1" applyAlignment="1" applyProtection="1">
      <alignment horizontal="left"/>
      <protection locked="0"/>
    </xf>
    <xf numFmtId="0" fontId="11" fillId="2" borderId="5" xfId="0" applyFont="1" applyFill="1" applyBorder="1" applyProtection="1">
      <protection locked="0"/>
    </xf>
    <xf numFmtId="0" fontId="7" fillId="3" borderId="0" xfId="0" applyFont="1" applyFill="1" applyBorder="1"/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 indent="1"/>
    </xf>
    <xf numFmtId="44" fontId="10" fillId="0" borderId="25" xfId="1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 vertical="center" wrapText="1" indent="1"/>
    </xf>
    <xf numFmtId="44" fontId="10" fillId="0" borderId="24" xfId="1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left" vertical="center" wrapText="1" indent="1"/>
    </xf>
    <xf numFmtId="44" fontId="10" fillId="0" borderId="11" xfId="1" applyFont="1" applyBorder="1" applyAlignment="1" applyProtection="1">
      <alignment horizontal="left"/>
    </xf>
    <xf numFmtId="0" fontId="13" fillId="3" borderId="12" xfId="0" applyFont="1" applyFill="1" applyBorder="1"/>
    <xf numFmtId="0" fontId="14" fillId="3" borderId="9" xfId="0" applyFont="1" applyFill="1" applyBorder="1" applyAlignment="1">
      <alignment vertical="center"/>
    </xf>
    <xf numFmtId="0" fontId="13" fillId="0" borderId="0" xfId="0" applyFont="1"/>
    <xf numFmtId="44" fontId="9" fillId="2" borderId="18" xfId="1" applyFont="1" applyFill="1" applyBorder="1" applyAlignment="1">
      <alignment horizontal="center" vertical="center"/>
    </xf>
    <xf numFmtId="44" fontId="9" fillId="2" borderId="18" xfId="1" applyFont="1" applyFill="1" applyBorder="1" applyAlignment="1">
      <alignment horizontal="center" vertical="center" wrapText="1"/>
    </xf>
    <xf numFmtId="9" fontId="9" fillId="2" borderId="18" xfId="2" applyFont="1" applyFill="1" applyBorder="1" applyAlignment="1">
      <alignment horizontal="center" vertical="center" wrapText="1"/>
    </xf>
    <xf numFmtId="44" fontId="9" fillId="2" borderId="19" xfId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7" fontId="10" fillId="0" borderId="0" xfId="0" applyNumberFormat="1" applyFont="1" applyBorder="1" applyAlignment="1" applyProtection="1">
      <alignment horizontal="left"/>
      <protection locked="0"/>
    </xf>
    <xf numFmtId="44" fontId="10" fillId="0" borderId="0" xfId="1" applyFont="1" applyBorder="1" applyAlignment="1" applyProtection="1">
      <alignment horizontal="left"/>
      <protection locked="0"/>
    </xf>
    <xf numFmtId="44" fontId="10" fillId="0" borderId="0" xfId="1" applyFont="1" applyBorder="1" applyAlignment="1">
      <alignment horizontal="left"/>
    </xf>
    <xf numFmtId="9" fontId="10" fillId="0" borderId="0" xfId="2" applyFont="1" applyBorder="1" applyAlignment="1" applyProtection="1">
      <alignment horizontal="center"/>
      <protection locked="0"/>
    </xf>
    <xf numFmtId="7" fontId="9" fillId="3" borderId="13" xfId="0" applyNumberFormat="1" applyFont="1" applyFill="1" applyBorder="1" applyAlignment="1">
      <alignment horizontal="center"/>
    </xf>
    <xf numFmtId="44" fontId="9" fillId="3" borderId="13" xfId="1" applyFont="1" applyFill="1" applyBorder="1" applyAlignment="1">
      <alignment horizontal="center"/>
    </xf>
    <xf numFmtId="9" fontId="9" fillId="3" borderId="13" xfId="2" applyFont="1" applyFill="1" applyBorder="1" applyAlignment="1">
      <alignment horizontal="center"/>
    </xf>
    <xf numFmtId="0" fontId="7" fillId="3" borderId="10" xfId="0" applyFont="1" applyFill="1" applyBorder="1" applyAlignment="1"/>
    <xf numFmtId="0" fontId="9" fillId="3" borderId="15" xfId="0" applyFont="1" applyFill="1" applyBorder="1" applyAlignment="1">
      <alignment horizontal="center"/>
    </xf>
    <xf numFmtId="7" fontId="9" fillId="3" borderId="15" xfId="1" applyNumberFormat="1" applyFont="1" applyFill="1" applyBorder="1" applyAlignment="1">
      <alignment horizontal="center"/>
    </xf>
    <xf numFmtId="9" fontId="9" fillId="3" borderId="15" xfId="2" applyFont="1" applyFill="1" applyBorder="1" applyAlignment="1">
      <alignment horizontal="center"/>
    </xf>
    <xf numFmtId="0" fontId="7" fillId="3" borderId="11" xfId="0" applyFont="1" applyFill="1" applyBorder="1" applyAlignment="1"/>
    <xf numFmtId="0" fontId="9" fillId="0" borderId="0" xfId="0" applyFont="1"/>
    <xf numFmtId="44" fontId="7" fillId="0" borderId="0" xfId="1" applyFont="1"/>
    <xf numFmtId="9" fontId="7" fillId="0" borderId="0" xfId="2" applyFont="1" applyAlignment="1">
      <alignment horizontal="center"/>
    </xf>
    <xf numFmtId="0" fontId="10" fillId="2" borderId="20" xfId="0" applyFont="1" applyFill="1" applyBorder="1" applyAlignment="1">
      <alignment horizontal="left" vertical="center" wrapText="1" indent="1"/>
    </xf>
    <xf numFmtId="0" fontId="10" fillId="2" borderId="21" xfId="0" applyFont="1" applyFill="1" applyBorder="1" applyAlignment="1">
      <alignment horizontal="left" vertical="center" wrapText="1" indent="1"/>
    </xf>
    <xf numFmtId="0" fontId="10" fillId="3" borderId="10" xfId="0" applyFont="1" applyFill="1" applyBorder="1" applyAlignment="1"/>
    <xf numFmtId="0" fontId="10" fillId="2" borderId="22" xfId="0" applyFont="1" applyFill="1" applyBorder="1" applyAlignment="1">
      <alignment horizontal="left" vertical="center" wrapText="1" indent="1"/>
    </xf>
    <xf numFmtId="7" fontId="9" fillId="3" borderId="15" xfId="0" applyNumberFormat="1" applyFont="1" applyFill="1" applyBorder="1" applyAlignment="1">
      <alignment horizontal="center"/>
    </xf>
    <xf numFmtId="43" fontId="9" fillId="3" borderId="15" xfId="0" applyNumberFormat="1" applyFont="1" applyFill="1" applyBorder="1" applyAlignment="1">
      <alignment horizontal="center"/>
    </xf>
    <xf numFmtId="0" fontId="7" fillId="2" borderId="7" xfId="0" applyFont="1" applyFill="1" applyBorder="1" applyProtection="1"/>
    <xf numFmtId="0" fontId="10" fillId="2" borderId="4" xfId="0" applyFont="1" applyFill="1" applyBorder="1" applyProtection="1"/>
    <xf numFmtId="0" fontId="7" fillId="3" borderId="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7" fontId="9" fillId="3" borderId="0" xfId="0" applyNumberFormat="1" applyFont="1" applyFill="1" applyBorder="1" applyAlignment="1" applyProtection="1">
      <alignment horizontal="center" vertical="center"/>
    </xf>
    <xf numFmtId="7" fontId="9" fillId="3" borderId="15" xfId="0" applyNumberFormat="1" applyFont="1" applyFill="1" applyBorder="1" applyAlignment="1" applyProtection="1">
      <alignment horizontal="center" vertical="center"/>
    </xf>
    <xf numFmtId="40" fontId="9" fillId="3" borderId="0" xfId="0" applyNumberFormat="1" applyFont="1" applyFill="1" applyBorder="1" applyAlignment="1" applyProtection="1">
      <alignment horizontal="center" vertical="center"/>
    </xf>
    <xf numFmtId="40" fontId="9" fillId="3" borderId="15" xfId="0" applyNumberFormat="1" applyFont="1" applyFill="1" applyBorder="1" applyAlignment="1" applyProtection="1">
      <alignment horizontal="center" vertical="center"/>
    </xf>
    <xf numFmtId="43" fontId="10" fillId="3" borderId="0" xfId="0" applyNumberFormat="1" applyFont="1" applyFill="1" applyBorder="1" applyAlignment="1">
      <alignment horizontal="center"/>
    </xf>
    <xf numFmtId="43" fontId="10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0" fontId="10" fillId="0" borderId="13" xfId="0" applyNumberFormat="1" applyFont="1" applyBorder="1" applyAlignment="1" applyProtection="1">
      <alignment horizontal="center"/>
      <protection locked="0"/>
    </xf>
    <xf numFmtId="40" fontId="10" fillId="0" borderId="9" xfId="0" applyNumberFormat="1" applyFont="1" applyBorder="1" applyAlignment="1" applyProtection="1">
      <alignment horizontal="center"/>
      <protection locked="0"/>
    </xf>
    <xf numFmtId="40" fontId="10" fillId="0" borderId="0" xfId="0" applyNumberFormat="1" applyFont="1" applyBorder="1" applyAlignment="1" applyProtection="1">
      <alignment horizontal="center"/>
      <protection locked="0"/>
    </xf>
    <xf numFmtId="40" fontId="10" fillId="0" borderId="10" xfId="0" applyNumberFormat="1" applyFont="1" applyBorder="1" applyAlignment="1" applyProtection="1">
      <alignment horizontal="center"/>
      <protection locked="0"/>
    </xf>
    <xf numFmtId="0" fontId="10" fillId="3" borderId="10" xfId="0" applyFont="1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7" fontId="10" fillId="0" borderId="0" xfId="0" applyNumberFormat="1" applyFont="1" applyBorder="1" applyAlignment="1" applyProtection="1">
      <alignment horizontal="center"/>
      <protection locked="0"/>
    </xf>
    <xf numFmtId="7" fontId="10" fillId="0" borderId="10" xfId="0" applyNumberFormat="1" applyFont="1" applyBorder="1" applyAlignment="1" applyProtection="1">
      <alignment horizontal="center"/>
      <protection locked="0"/>
    </xf>
    <xf numFmtId="7" fontId="10" fillId="0" borderId="15" xfId="0" applyNumberFormat="1" applyFont="1" applyBorder="1" applyAlignment="1" applyProtection="1">
      <alignment horizontal="center"/>
      <protection locked="0"/>
    </xf>
    <xf numFmtId="7" fontId="10" fillId="0" borderId="11" xfId="0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1399319</xdr:colOff>
      <xdr:row>0</xdr:row>
      <xdr:rowOff>204321</xdr:rowOff>
    </xdr:from>
    <xdr:to>
      <xdr:col>2</xdr:col>
      <xdr:colOff>1827876</xdr:colOff>
      <xdr:row>0</xdr:row>
      <xdr:rowOff>659777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210" y="204321"/>
          <a:ext cx="428557" cy="458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1402494</xdr:colOff>
      <xdr:row>0</xdr:row>
      <xdr:rowOff>201146</xdr:rowOff>
    </xdr:from>
    <xdr:to>
      <xdr:col>3</xdr:col>
      <xdr:colOff>188189</xdr:colOff>
      <xdr:row>0</xdr:row>
      <xdr:rowOff>656602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8CF4D7-A2B0-4E0F-86A6-F691C34AC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0169" y="201146"/>
          <a:ext cx="408120" cy="4554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1399319</xdr:colOff>
      <xdr:row>0</xdr:row>
      <xdr:rowOff>204321</xdr:rowOff>
    </xdr:from>
    <xdr:to>
      <xdr:col>2</xdr:col>
      <xdr:colOff>1827876</xdr:colOff>
      <xdr:row>0</xdr:row>
      <xdr:rowOff>659777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8FEA09-F599-43EB-8186-70FED6897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1076" y="204321"/>
          <a:ext cx="428557" cy="458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9"/>
  <sheetViews>
    <sheetView tabSelected="1" view="pageLayout" zoomScaleNormal="100" workbookViewId="0">
      <selection activeCell="H23" sqref="H23"/>
    </sheetView>
  </sheetViews>
  <sheetFormatPr defaultRowHeight="14.5" x14ac:dyDescent="0.4"/>
  <cols>
    <col min="1" max="1" width="3.90625" style="3" customWidth="1"/>
    <col min="2" max="2" width="2.453125" style="3" customWidth="1"/>
    <col min="3" max="3" width="33.54296875" style="3" bestFit="1" customWidth="1"/>
    <col min="4" max="4" width="19.7265625" style="3" customWidth="1"/>
    <col min="5" max="5" width="18.453125" style="3" customWidth="1"/>
    <col min="6" max="6" width="24.54296875" style="3" customWidth="1"/>
    <col min="7" max="7" width="1.90625" style="3" customWidth="1"/>
    <col min="8" max="8" width="27.26953125" style="3" customWidth="1"/>
    <col min="9" max="9" width="1.90625" style="3" customWidth="1"/>
    <col min="10" max="10" width="18.26953125" style="3" customWidth="1"/>
    <col min="11" max="16384" width="8.7265625" style="3"/>
  </cols>
  <sheetData>
    <row r="1" spans="2:9" ht="72" customHeight="1" thickBot="1" x14ac:dyDescent="0.65">
      <c r="B1" s="76" t="s">
        <v>19</v>
      </c>
      <c r="C1" s="76"/>
      <c r="D1" s="76"/>
      <c r="E1" s="76"/>
      <c r="F1" s="76"/>
      <c r="G1" s="76"/>
      <c r="H1" s="76"/>
      <c r="I1" s="76"/>
    </row>
    <row r="2" spans="2:9" ht="11.15" customHeight="1" thickBot="1" x14ac:dyDescent="0.55000000000000004">
      <c r="B2" s="77"/>
      <c r="C2" s="78"/>
      <c r="D2" s="78"/>
      <c r="E2" s="78"/>
      <c r="F2" s="78"/>
      <c r="G2" s="78"/>
      <c r="H2" s="78"/>
      <c r="I2" s="79"/>
    </row>
    <row r="3" spans="2:9" ht="19.25" customHeight="1" x14ac:dyDescent="0.5">
      <c r="B3" s="4" t="s">
        <v>31</v>
      </c>
      <c r="C3" s="5" t="s">
        <v>69</v>
      </c>
      <c r="D3" s="94" t="s">
        <v>34</v>
      </c>
      <c r="E3" s="94"/>
      <c r="F3" s="6" t="s">
        <v>21</v>
      </c>
      <c r="G3" s="6"/>
      <c r="H3" s="7" t="s">
        <v>33</v>
      </c>
      <c r="I3" s="8"/>
    </row>
    <row r="4" spans="2:9" ht="19.25" customHeight="1" thickBot="1" x14ac:dyDescent="0.55000000000000004">
      <c r="B4" s="9" t="s">
        <v>32</v>
      </c>
      <c r="C4" s="10"/>
      <c r="D4" s="95" t="s">
        <v>18</v>
      </c>
      <c r="E4" s="95"/>
      <c r="F4" s="11" t="s">
        <v>20</v>
      </c>
      <c r="G4" s="11"/>
      <c r="H4" s="12" t="s">
        <v>18</v>
      </c>
      <c r="I4" s="8"/>
    </row>
    <row r="5" spans="2:9" ht="9.9" customHeight="1" thickBot="1" x14ac:dyDescent="0.55000000000000004">
      <c r="B5" s="72"/>
      <c r="C5" s="73"/>
      <c r="D5" s="13"/>
      <c r="E5" s="13"/>
      <c r="F5" s="14"/>
      <c r="G5" s="14"/>
      <c r="H5" s="91"/>
      <c r="I5" s="91"/>
    </row>
    <row r="6" spans="2:9" s="17" customFormat="1" ht="18.5" customHeight="1" thickBot="1" x14ac:dyDescent="0.55000000000000004">
      <c r="B6" s="74"/>
      <c r="C6" s="32" t="s">
        <v>22</v>
      </c>
      <c r="D6" s="33" t="s">
        <v>23</v>
      </c>
      <c r="E6" s="33" t="s">
        <v>24</v>
      </c>
      <c r="F6" s="34" t="s">
        <v>25</v>
      </c>
      <c r="G6" s="92"/>
      <c r="H6" s="92"/>
      <c r="I6" s="93"/>
    </row>
    <row r="7" spans="2:9" ht="18.5" customHeight="1" thickBot="1" x14ac:dyDescent="0.5">
      <c r="B7" s="74"/>
      <c r="C7" s="35" t="s">
        <v>8</v>
      </c>
      <c r="D7" s="18"/>
      <c r="E7" s="18"/>
      <c r="F7" s="36">
        <f>E7-D7</f>
        <v>0</v>
      </c>
      <c r="G7" s="88"/>
      <c r="H7" s="88"/>
      <c r="I7" s="89"/>
    </row>
    <row r="8" spans="2:9" ht="18.5" customHeight="1" x14ac:dyDescent="0.45">
      <c r="B8" s="74"/>
      <c r="C8" s="37" t="s">
        <v>9</v>
      </c>
      <c r="D8" s="18"/>
      <c r="E8" s="19"/>
      <c r="F8" s="38">
        <f t="shared" ref="F8:F24" si="0">E8-D8</f>
        <v>0</v>
      </c>
      <c r="G8" s="88"/>
      <c r="H8" s="20" t="s">
        <v>30</v>
      </c>
      <c r="I8" s="90"/>
    </row>
    <row r="9" spans="2:9" ht="18.5" customHeight="1" x14ac:dyDescent="0.45">
      <c r="B9" s="74"/>
      <c r="C9" s="37" t="s">
        <v>63</v>
      </c>
      <c r="D9" s="18"/>
      <c r="E9" s="19"/>
      <c r="F9" s="38">
        <f t="shared" si="0"/>
        <v>0</v>
      </c>
      <c r="G9" s="88"/>
      <c r="H9" s="21" t="s">
        <v>27</v>
      </c>
      <c r="I9" s="90"/>
    </row>
    <row r="10" spans="2:9" ht="18.5" customHeight="1" x14ac:dyDescent="0.45">
      <c r="B10" s="74"/>
      <c r="C10" s="37" t="s">
        <v>10</v>
      </c>
      <c r="D10" s="18"/>
      <c r="E10" s="19"/>
      <c r="F10" s="38">
        <f t="shared" si="0"/>
        <v>0</v>
      </c>
      <c r="G10" s="88"/>
      <c r="H10" s="22"/>
      <c r="I10" s="90"/>
    </row>
    <row r="11" spans="2:9" ht="18.5" customHeight="1" x14ac:dyDescent="0.45">
      <c r="B11" s="74"/>
      <c r="C11" s="37" t="s">
        <v>11</v>
      </c>
      <c r="D11" s="18"/>
      <c r="E11" s="19"/>
      <c r="F11" s="38">
        <f t="shared" si="0"/>
        <v>0</v>
      </c>
      <c r="G11" s="88"/>
      <c r="H11" s="70" t="s">
        <v>28</v>
      </c>
      <c r="I11" s="90"/>
    </row>
    <row r="12" spans="2:9" ht="18.5" customHeight="1" x14ac:dyDescent="0.45">
      <c r="B12" s="74"/>
      <c r="C12" s="37" t="s">
        <v>12</v>
      </c>
      <c r="D12" s="18"/>
      <c r="E12" s="19"/>
      <c r="F12" s="38">
        <f t="shared" si="0"/>
        <v>0</v>
      </c>
      <c r="G12" s="88"/>
      <c r="H12" s="22"/>
      <c r="I12" s="90"/>
    </row>
    <row r="13" spans="2:9" ht="18.5" customHeight="1" x14ac:dyDescent="0.45">
      <c r="B13" s="74"/>
      <c r="C13" s="37" t="s">
        <v>13</v>
      </c>
      <c r="D13" s="18"/>
      <c r="E13" s="19"/>
      <c r="F13" s="38">
        <f t="shared" si="0"/>
        <v>0</v>
      </c>
      <c r="G13" s="88"/>
      <c r="H13" s="21" t="s">
        <v>7</v>
      </c>
      <c r="I13" s="90"/>
    </row>
    <row r="14" spans="2:9" ht="17" thickBot="1" x14ac:dyDescent="0.5">
      <c r="B14" s="74"/>
      <c r="C14" s="37" t="s">
        <v>14</v>
      </c>
      <c r="D14" s="18"/>
      <c r="E14" s="19"/>
      <c r="F14" s="38">
        <f t="shared" si="0"/>
        <v>0</v>
      </c>
      <c r="G14" s="88"/>
      <c r="H14" s="23"/>
      <c r="I14" s="90"/>
    </row>
    <row r="15" spans="2:9" ht="18.5" customHeight="1" x14ac:dyDescent="0.45">
      <c r="B15" s="74"/>
      <c r="C15" s="37" t="s">
        <v>15</v>
      </c>
      <c r="D15" s="18"/>
      <c r="E15" s="19"/>
      <c r="F15" s="38">
        <f t="shared" si="0"/>
        <v>0</v>
      </c>
      <c r="G15" s="88"/>
      <c r="H15" s="88"/>
      <c r="I15" s="89"/>
    </row>
    <row r="16" spans="2:9" ht="18.5" customHeight="1" thickBot="1" x14ac:dyDescent="0.5">
      <c r="B16" s="74"/>
      <c r="C16" s="37" t="s">
        <v>1</v>
      </c>
      <c r="D16" s="18"/>
      <c r="E16" s="19"/>
      <c r="F16" s="38">
        <f t="shared" si="0"/>
        <v>0</v>
      </c>
      <c r="G16" s="88"/>
      <c r="H16" s="88"/>
      <c r="I16" s="89"/>
    </row>
    <row r="17" spans="2:9" ht="18.5" customHeight="1" x14ac:dyDescent="0.45">
      <c r="B17" s="74"/>
      <c r="C17" s="37" t="s">
        <v>16</v>
      </c>
      <c r="D17" s="18"/>
      <c r="E17" s="19"/>
      <c r="F17" s="38">
        <f t="shared" si="0"/>
        <v>0</v>
      </c>
      <c r="G17" s="24"/>
      <c r="H17" s="25" t="s">
        <v>29</v>
      </c>
      <c r="I17" s="26"/>
    </row>
    <row r="18" spans="2:9" ht="18.5" customHeight="1" x14ac:dyDescent="0.45">
      <c r="B18" s="74"/>
      <c r="C18" s="37" t="s">
        <v>0</v>
      </c>
      <c r="D18" s="18"/>
      <c r="E18" s="19"/>
      <c r="F18" s="38">
        <f t="shared" si="0"/>
        <v>0</v>
      </c>
      <c r="G18" s="88"/>
      <c r="H18" s="27" t="s">
        <v>27</v>
      </c>
      <c r="I18" s="90"/>
    </row>
    <row r="19" spans="2:9" ht="16.5" x14ac:dyDescent="0.45">
      <c r="B19" s="74"/>
      <c r="C19" s="37" t="s">
        <v>2</v>
      </c>
      <c r="D19" s="18"/>
      <c r="E19" s="19"/>
      <c r="F19" s="38">
        <f t="shared" si="0"/>
        <v>0</v>
      </c>
      <c r="G19" s="88"/>
      <c r="H19" s="22"/>
      <c r="I19" s="90"/>
    </row>
    <row r="20" spans="2:9" ht="18.5" customHeight="1" x14ac:dyDescent="0.45">
      <c r="B20" s="74"/>
      <c r="C20" s="37" t="s">
        <v>64</v>
      </c>
      <c r="D20" s="18"/>
      <c r="E20" s="19"/>
      <c r="F20" s="38">
        <f t="shared" si="0"/>
        <v>0</v>
      </c>
      <c r="G20" s="88"/>
      <c r="H20" s="71" t="s">
        <v>28</v>
      </c>
      <c r="I20" s="90"/>
    </row>
    <row r="21" spans="2:9" ht="18.5" customHeight="1" x14ac:dyDescent="0.45">
      <c r="B21" s="74"/>
      <c r="C21" s="37" t="s">
        <v>3</v>
      </c>
      <c r="D21" s="18"/>
      <c r="E21" s="19"/>
      <c r="F21" s="38">
        <f t="shared" si="0"/>
        <v>0</v>
      </c>
      <c r="G21" s="88"/>
      <c r="H21" s="22"/>
      <c r="I21" s="90"/>
    </row>
    <row r="22" spans="2:9" ht="18.5" customHeight="1" x14ac:dyDescent="0.45">
      <c r="B22" s="74"/>
      <c r="C22" s="37" t="s">
        <v>17</v>
      </c>
      <c r="D22" s="18"/>
      <c r="E22" s="19"/>
      <c r="F22" s="38">
        <f t="shared" si="0"/>
        <v>0</v>
      </c>
      <c r="G22" s="88"/>
      <c r="H22" s="28" t="s">
        <v>7</v>
      </c>
      <c r="I22" s="90"/>
    </row>
    <row r="23" spans="2:9" ht="18.5" customHeight="1" thickBot="1" x14ac:dyDescent="0.5">
      <c r="B23" s="74"/>
      <c r="C23" s="39" t="s">
        <v>4</v>
      </c>
      <c r="D23" s="18"/>
      <c r="E23" s="29"/>
      <c r="F23" s="40">
        <f t="shared" si="0"/>
        <v>0</v>
      </c>
      <c r="G23" s="88"/>
      <c r="H23" s="30"/>
      <c r="I23" s="90"/>
    </row>
    <row r="24" spans="2:9" ht="15.9" customHeight="1" x14ac:dyDescent="0.4">
      <c r="B24" s="74"/>
      <c r="C24" s="82" t="s">
        <v>26</v>
      </c>
      <c r="D24" s="84">
        <f>SUM(D7:D23)</f>
        <v>0</v>
      </c>
      <c r="E24" s="84">
        <f>SUM(E7:E23)</f>
        <v>0</v>
      </c>
      <c r="F24" s="86">
        <f t="shared" si="0"/>
        <v>0</v>
      </c>
      <c r="G24" s="88"/>
      <c r="H24" s="31"/>
      <c r="I24" s="90"/>
    </row>
    <row r="25" spans="2:9" ht="9.9" customHeight="1" thickBot="1" x14ac:dyDescent="0.45">
      <c r="B25" s="75"/>
      <c r="C25" s="83"/>
      <c r="D25" s="85"/>
      <c r="E25" s="85"/>
      <c r="F25" s="87"/>
      <c r="G25" s="80"/>
      <c r="H25" s="80"/>
      <c r="I25" s="81"/>
    </row>
    <row r="26" spans="2:9" ht="25" customHeight="1" x14ac:dyDescent="0.4"/>
    <row r="27" spans="2:9" ht="25" customHeight="1" x14ac:dyDescent="0.4"/>
    <row r="28" spans="2:9" ht="25" customHeight="1" x14ac:dyDescent="0.4"/>
    <row r="29" spans="2:9" ht="25" customHeight="1" x14ac:dyDescent="0.4"/>
  </sheetData>
  <sheetProtection algorithmName="SHA-512" hashValue="FLCof0/hiW33bgFIpbq8O4mKOR1LGZW7SrZTClGGDIch4FINxmZSY24tIjKSxr8CopB9C1PxvC1suZ8PN7Klgg==" saltValue="D369nFVYwDfcTJXv6sxMog==" spinCount="100000" sheet="1" selectLockedCells="1"/>
  <mergeCells count="20">
    <mergeCell ref="G8:G14"/>
    <mergeCell ref="I8:I14"/>
    <mergeCell ref="D3:E3"/>
    <mergeCell ref="D4:E4"/>
    <mergeCell ref="B5:C5"/>
    <mergeCell ref="B6:B25"/>
    <mergeCell ref="B1:I1"/>
    <mergeCell ref="B2:I2"/>
    <mergeCell ref="G25:I25"/>
    <mergeCell ref="C24:C25"/>
    <mergeCell ref="D24:D25"/>
    <mergeCell ref="E24:E25"/>
    <mergeCell ref="F24:F25"/>
    <mergeCell ref="G15:I15"/>
    <mergeCell ref="G16:I16"/>
    <mergeCell ref="G18:G24"/>
    <mergeCell ref="I18:I24"/>
    <mergeCell ref="H5:I5"/>
    <mergeCell ref="G6:I6"/>
    <mergeCell ref="G7:I7"/>
  </mergeCells>
  <phoneticPr fontId="4" type="noConversion"/>
  <dataValidations count="4">
    <dataValidation type="list" allowBlank="1" showInputMessage="1" showErrorMessage="1" sqref="D4:E5" xr:uid="{730E066A-6413-4D00-87F5-D49D78BD021F}">
      <formula1>"Choose Type,SSBG,CREST,CREVAA"</formula1>
    </dataValidation>
    <dataValidation type="list" allowBlank="1" showInputMessage="1" showErrorMessage="1" sqref="H5" xr:uid="{FF824A2C-20EF-4B46-AF88-8A7265D5090F}">
      <formula1>"Choose Type,Homemaker,Adult Day Care"</formula1>
    </dataValidation>
    <dataValidation type="list" allowBlank="1" showInputMessage="1" showErrorMessage="1" sqref="H3" xr:uid="{7D6AF07D-88CE-4C87-A6AA-47978A60DD78}">
      <formula1>"Choose Year, FFY23 ,FFY24, FFY25, FFY26, FFY27, FFY28, FFY29, FFY30"</formula1>
    </dataValidation>
    <dataValidation type="list" allowBlank="1" showInputMessage="1" showErrorMessage="1" sqref="H4" xr:uid="{3F12A52B-CA8A-40E4-A4FC-04A084BF89AE}">
      <formula1>"Choose Type,Adult Day Care, Homemaker, Specific Assistance"</formula1>
    </dataValidation>
  </dataValidations>
  <pageMargins left="0.25" right="0.2" top="0.75" bottom="0.75" header="0.3" footer="0.3"/>
  <pageSetup orientation="landscape" r:id="rId1"/>
  <headerFooter alignWithMargins="0">
    <oddFooter>&amp;L&amp;8TDHS staff should check the “Forms” section of the intranet to ensure the use of current versions. Forms may not be altered without prior approval.
Distribution: SSBG staff (original)          
HS-3463 (Rev. 04-23)&amp;R&amp;8RDA: 11155
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552F5A-302D-4FA1-96AA-F49E66B5FD32}">
          <x14:formula1>
            <xm:f>LISTS!$A$1:$A$20</xm:f>
          </x14:formula1>
          <xm:sqref>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F837-7121-4BA3-B734-509C845A769B}">
  <dimension ref="A1:A20"/>
  <sheetViews>
    <sheetView zoomScale="150" zoomScaleNormal="150" workbookViewId="0"/>
  </sheetViews>
  <sheetFormatPr defaultRowHeight="12.5" x14ac:dyDescent="0.25"/>
  <cols>
    <col min="1" max="1" width="22" customWidth="1"/>
  </cols>
  <sheetData>
    <row r="1" spans="1:1" x14ac:dyDescent="0.25">
      <c r="A1" t="s">
        <v>58</v>
      </c>
    </row>
    <row r="2" spans="1:1" x14ac:dyDescent="0.25">
      <c r="A2" t="s">
        <v>43</v>
      </c>
    </row>
    <row r="3" spans="1:1" x14ac:dyDescent="0.25">
      <c r="A3" t="s">
        <v>45</v>
      </c>
    </row>
    <row r="4" spans="1:1" x14ac:dyDescent="0.25">
      <c r="A4" t="s">
        <v>59</v>
      </c>
    </row>
    <row r="5" spans="1:1" x14ac:dyDescent="0.25">
      <c r="A5" t="s">
        <v>57</v>
      </c>
    </row>
    <row r="6" spans="1:1" x14ac:dyDescent="0.25">
      <c r="A6" t="s">
        <v>56</v>
      </c>
    </row>
    <row r="7" spans="1:1" x14ac:dyDescent="0.25">
      <c r="A7" t="s">
        <v>44</v>
      </c>
    </row>
    <row r="8" spans="1:1" x14ac:dyDescent="0.25">
      <c r="A8" t="s">
        <v>47</v>
      </c>
    </row>
    <row r="9" spans="1:1" x14ac:dyDescent="0.25">
      <c r="A9" t="s">
        <v>46</v>
      </c>
    </row>
    <row r="10" spans="1:1" x14ac:dyDescent="0.25">
      <c r="A10" t="s">
        <v>48</v>
      </c>
    </row>
    <row r="11" spans="1:1" x14ac:dyDescent="0.25">
      <c r="A11" t="s">
        <v>50</v>
      </c>
    </row>
    <row r="12" spans="1:1" x14ac:dyDescent="0.25">
      <c r="A12" t="s">
        <v>49</v>
      </c>
    </row>
    <row r="13" spans="1:1" x14ac:dyDescent="0.25">
      <c r="A13" t="s">
        <v>60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62</v>
      </c>
    </row>
    <row r="18" spans="1:1" x14ac:dyDescent="0.25">
      <c r="A18" t="s">
        <v>54</v>
      </c>
    </row>
    <row r="19" spans="1:1" x14ac:dyDescent="0.25">
      <c r="A19" t="s">
        <v>61</v>
      </c>
    </row>
    <row r="20" spans="1:1" x14ac:dyDescent="0.25">
      <c r="A20" t="s">
        <v>55</v>
      </c>
    </row>
  </sheetData>
  <sortState xmlns:xlrd2="http://schemas.microsoft.com/office/spreadsheetml/2017/richdata2" ref="A1:A20">
    <sortCondition ref="A1:A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4E2F-E5CA-4B68-92F5-A9760E48312D}">
  <dimension ref="B1:J29"/>
  <sheetViews>
    <sheetView view="pageLayout" topLeftCell="A13" zoomScaleNormal="100" workbookViewId="0">
      <selection activeCell="D22" sqref="D22"/>
    </sheetView>
  </sheetViews>
  <sheetFormatPr defaultRowHeight="14.5" x14ac:dyDescent="0.4"/>
  <cols>
    <col min="1" max="1" width="3.90625" style="3" customWidth="1"/>
    <col min="2" max="2" width="2.453125" style="3" customWidth="1"/>
    <col min="3" max="3" width="23.1796875" style="3" customWidth="1"/>
    <col min="4" max="4" width="19.36328125" style="3" customWidth="1"/>
    <col min="5" max="5" width="16.54296875" style="62" customWidth="1"/>
    <col min="6" max="6" width="19.26953125" style="62" customWidth="1"/>
    <col min="7" max="7" width="18.08984375" style="62" customWidth="1"/>
    <col min="8" max="8" width="12.81640625" style="63" customWidth="1"/>
    <col min="9" max="9" width="17.7265625" style="62" bestFit="1" customWidth="1"/>
    <col min="10" max="10" width="2.453125" style="3" customWidth="1"/>
    <col min="11" max="16384" width="8.7265625" style="3"/>
  </cols>
  <sheetData>
    <row r="1" spans="2:10" ht="72" customHeight="1" thickBot="1" x14ac:dyDescent="0.65">
      <c r="B1" s="76" t="s">
        <v>19</v>
      </c>
      <c r="C1" s="76"/>
      <c r="D1" s="76"/>
      <c r="E1" s="76"/>
      <c r="F1" s="76"/>
      <c r="G1" s="76"/>
      <c r="H1" s="76"/>
      <c r="I1" s="76"/>
    </row>
    <row r="2" spans="2:10" s="43" customFormat="1" ht="24.9" customHeight="1" thickBot="1" x14ac:dyDescent="0.6">
      <c r="B2" s="41"/>
      <c r="C2" s="100" t="s">
        <v>35</v>
      </c>
      <c r="D2" s="100"/>
      <c r="E2" s="100"/>
      <c r="F2" s="100"/>
      <c r="G2" s="100"/>
      <c r="H2" s="100"/>
      <c r="I2" s="100"/>
      <c r="J2" s="42"/>
    </row>
    <row r="3" spans="2:10" s="17" customFormat="1" ht="18.5" customHeight="1" thickBot="1" x14ac:dyDescent="0.55000000000000004">
      <c r="B3" s="98"/>
      <c r="C3" s="15" t="s">
        <v>5</v>
      </c>
      <c r="D3" s="16" t="s">
        <v>36</v>
      </c>
      <c r="E3" s="44" t="s">
        <v>6</v>
      </c>
      <c r="F3" s="45" t="s">
        <v>37</v>
      </c>
      <c r="G3" s="45" t="s">
        <v>38</v>
      </c>
      <c r="H3" s="46" t="s">
        <v>66</v>
      </c>
      <c r="I3" s="47" t="s">
        <v>65</v>
      </c>
      <c r="J3" s="99"/>
    </row>
    <row r="4" spans="2:10" ht="16.5" x14ac:dyDescent="0.45">
      <c r="B4" s="98"/>
      <c r="C4" s="48"/>
      <c r="D4" s="49"/>
      <c r="E4" s="50"/>
      <c r="F4" s="50"/>
      <c r="G4" s="51">
        <f>SUM(E4:F4)</f>
        <v>0</v>
      </c>
      <c r="H4" s="52"/>
      <c r="I4" s="51">
        <f>G4*H4</f>
        <v>0</v>
      </c>
      <c r="J4" s="99"/>
    </row>
    <row r="5" spans="2:10" ht="16.5" x14ac:dyDescent="0.45">
      <c r="B5" s="98"/>
      <c r="C5" s="48"/>
      <c r="D5" s="49"/>
      <c r="E5" s="50"/>
      <c r="F5" s="50"/>
      <c r="G5" s="51">
        <f t="shared" ref="G5:G24" si="0">SUM(E5:F5)</f>
        <v>0</v>
      </c>
      <c r="H5" s="52"/>
      <c r="I5" s="51">
        <f t="shared" ref="I5:I24" si="1">G5*H5</f>
        <v>0</v>
      </c>
      <c r="J5" s="99"/>
    </row>
    <row r="6" spans="2:10" ht="16.5" x14ac:dyDescent="0.45">
      <c r="B6" s="98"/>
      <c r="C6" s="48"/>
      <c r="D6" s="49"/>
      <c r="E6" s="50"/>
      <c r="F6" s="50"/>
      <c r="G6" s="51">
        <f t="shared" si="0"/>
        <v>0</v>
      </c>
      <c r="H6" s="52"/>
      <c r="I6" s="51">
        <f t="shared" si="1"/>
        <v>0</v>
      </c>
      <c r="J6" s="99"/>
    </row>
    <row r="7" spans="2:10" ht="16.5" x14ac:dyDescent="0.45">
      <c r="B7" s="98"/>
      <c r="C7" s="48"/>
      <c r="D7" s="49"/>
      <c r="E7" s="50"/>
      <c r="F7" s="50"/>
      <c r="G7" s="51">
        <f t="shared" si="0"/>
        <v>0</v>
      </c>
      <c r="H7" s="52"/>
      <c r="I7" s="51">
        <f t="shared" si="1"/>
        <v>0</v>
      </c>
      <c r="J7" s="99"/>
    </row>
    <row r="8" spans="2:10" ht="16.5" x14ac:dyDescent="0.45">
      <c r="B8" s="98"/>
      <c r="C8" s="48"/>
      <c r="D8" s="49"/>
      <c r="E8" s="50"/>
      <c r="F8" s="50"/>
      <c r="G8" s="51">
        <f t="shared" si="0"/>
        <v>0</v>
      </c>
      <c r="H8" s="52"/>
      <c r="I8" s="51">
        <f t="shared" si="1"/>
        <v>0</v>
      </c>
      <c r="J8" s="99"/>
    </row>
    <row r="9" spans="2:10" ht="16.5" x14ac:dyDescent="0.45">
      <c r="B9" s="98"/>
      <c r="C9" s="48"/>
      <c r="D9" s="49"/>
      <c r="E9" s="50"/>
      <c r="F9" s="50"/>
      <c r="G9" s="51">
        <f t="shared" si="0"/>
        <v>0</v>
      </c>
      <c r="H9" s="52"/>
      <c r="I9" s="51">
        <f t="shared" si="1"/>
        <v>0</v>
      </c>
      <c r="J9" s="99"/>
    </row>
    <row r="10" spans="2:10" ht="16.5" x14ac:dyDescent="0.45">
      <c r="B10" s="98"/>
      <c r="C10" s="48"/>
      <c r="D10" s="49"/>
      <c r="E10" s="50"/>
      <c r="F10" s="50"/>
      <c r="G10" s="51">
        <f t="shared" si="0"/>
        <v>0</v>
      </c>
      <c r="H10" s="52"/>
      <c r="I10" s="51">
        <f t="shared" si="1"/>
        <v>0</v>
      </c>
      <c r="J10" s="99"/>
    </row>
    <row r="11" spans="2:10" ht="16.5" x14ac:dyDescent="0.45">
      <c r="B11" s="98"/>
      <c r="C11" s="48"/>
      <c r="D11" s="49"/>
      <c r="E11" s="50"/>
      <c r="F11" s="50"/>
      <c r="G11" s="51">
        <f t="shared" si="0"/>
        <v>0</v>
      </c>
      <c r="H11" s="52"/>
      <c r="I11" s="51">
        <f t="shared" si="1"/>
        <v>0</v>
      </c>
      <c r="J11" s="99"/>
    </row>
    <row r="12" spans="2:10" ht="16.5" x14ac:dyDescent="0.45">
      <c r="B12" s="98"/>
      <c r="C12" s="48"/>
      <c r="D12" s="49"/>
      <c r="E12" s="50"/>
      <c r="F12" s="50"/>
      <c r="G12" s="51">
        <f t="shared" si="0"/>
        <v>0</v>
      </c>
      <c r="H12" s="52"/>
      <c r="I12" s="51">
        <f t="shared" si="1"/>
        <v>0</v>
      </c>
      <c r="J12" s="99"/>
    </row>
    <row r="13" spans="2:10" ht="16.5" x14ac:dyDescent="0.45">
      <c r="B13" s="98"/>
      <c r="C13" s="48"/>
      <c r="D13" s="49"/>
      <c r="E13" s="50"/>
      <c r="F13" s="50"/>
      <c r="G13" s="51">
        <f t="shared" si="0"/>
        <v>0</v>
      </c>
      <c r="H13" s="52"/>
      <c r="I13" s="51">
        <f t="shared" si="1"/>
        <v>0</v>
      </c>
      <c r="J13" s="99"/>
    </row>
    <row r="14" spans="2:10" ht="16.5" x14ac:dyDescent="0.45">
      <c r="B14" s="98"/>
      <c r="C14" s="48"/>
      <c r="D14" s="49"/>
      <c r="E14" s="50"/>
      <c r="F14" s="50"/>
      <c r="G14" s="51">
        <f t="shared" si="0"/>
        <v>0</v>
      </c>
      <c r="H14" s="52"/>
      <c r="I14" s="51">
        <f t="shared" si="1"/>
        <v>0</v>
      </c>
      <c r="J14" s="99"/>
    </row>
    <row r="15" spans="2:10" ht="16.5" x14ac:dyDescent="0.45">
      <c r="B15" s="98"/>
      <c r="C15" s="48"/>
      <c r="D15" s="49"/>
      <c r="E15" s="50"/>
      <c r="F15" s="50"/>
      <c r="G15" s="51">
        <f t="shared" si="0"/>
        <v>0</v>
      </c>
      <c r="H15" s="52"/>
      <c r="I15" s="51">
        <f t="shared" si="1"/>
        <v>0</v>
      </c>
      <c r="J15" s="99"/>
    </row>
    <row r="16" spans="2:10" ht="16.5" x14ac:dyDescent="0.45">
      <c r="B16" s="98"/>
      <c r="C16" s="48"/>
      <c r="D16" s="49"/>
      <c r="E16" s="50"/>
      <c r="F16" s="50"/>
      <c r="G16" s="51">
        <f t="shared" si="0"/>
        <v>0</v>
      </c>
      <c r="H16" s="52"/>
      <c r="I16" s="51">
        <f t="shared" si="1"/>
        <v>0</v>
      </c>
      <c r="J16" s="99"/>
    </row>
    <row r="17" spans="2:10" ht="16.5" x14ac:dyDescent="0.45">
      <c r="B17" s="98"/>
      <c r="C17" s="48"/>
      <c r="D17" s="49"/>
      <c r="E17" s="50"/>
      <c r="F17" s="50"/>
      <c r="G17" s="51">
        <f t="shared" si="0"/>
        <v>0</v>
      </c>
      <c r="H17" s="52"/>
      <c r="I17" s="51">
        <f t="shared" si="1"/>
        <v>0</v>
      </c>
      <c r="J17" s="99"/>
    </row>
    <row r="18" spans="2:10" ht="16.5" x14ac:dyDescent="0.45">
      <c r="B18" s="98"/>
      <c r="C18" s="48"/>
      <c r="D18" s="49"/>
      <c r="E18" s="50"/>
      <c r="F18" s="50"/>
      <c r="G18" s="51">
        <f t="shared" si="0"/>
        <v>0</v>
      </c>
      <c r="H18" s="52"/>
      <c r="I18" s="51">
        <f t="shared" si="1"/>
        <v>0</v>
      </c>
      <c r="J18" s="99"/>
    </row>
    <row r="19" spans="2:10" ht="16.5" x14ac:dyDescent="0.45">
      <c r="B19" s="98"/>
      <c r="C19" s="48"/>
      <c r="D19" s="49"/>
      <c r="E19" s="50"/>
      <c r="F19" s="50"/>
      <c r="G19" s="51">
        <f t="shared" si="0"/>
        <v>0</v>
      </c>
      <c r="H19" s="52"/>
      <c r="I19" s="51">
        <f t="shared" si="1"/>
        <v>0</v>
      </c>
      <c r="J19" s="99"/>
    </row>
    <row r="20" spans="2:10" ht="16.5" x14ac:dyDescent="0.45">
      <c r="B20" s="98"/>
      <c r="C20" s="48"/>
      <c r="D20" s="49"/>
      <c r="E20" s="50"/>
      <c r="F20" s="50"/>
      <c r="G20" s="51">
        <f t="shared" si="0"/>
        <v>0</v>
      </c>
      <c r="H20" s="52"/>
      <c r="I20" s="51">
        <f t="shared" si="1"/>
        <v>0</v>
      </c>
      <c r="J20" s="99"/>
    </row>
    <row r="21" spans="2:10" ht="16.5" x14ac:dyDescent="0.45">
      <c r="B21" s="98"/>
      <c r="C21" s="48"/>
      <c r="D21" s="49"/>
      <c r="E21" s="50"/>
      <c r="F21" s="50"/>
      <c r="G21" s="51">
        <f t="shared" si="0"/>
        <v>0</v>
      </c>
      <c r="H21" s="52"/>
      <c r="I21" s="51">
        <f t="shared" si="1"/>
        <v>0</v>
      </c>
      <c r="J21" s="99"/>
    </row>
    <row r="22" spans="2:10" ht="16.5" x14ac:dyDescent="0.45">
      <c r="B22" s="98"/>
      <c r="C22" s="48"/>
      <c r="D22" s="49"/>
      <c r="E22" s="50"/>
      <c r="F22" s="50"/>
      <c r="G22" s="51">
        <f t="shared" si="0"/>
        <v>0</v>
      </c>
      <c r="H22" s="52"/>
      <c r="I22" s="51">
        <f t="shared" si="1"/>
        <v>0</v>
      </c>
      <c r="J22" s="99"/>
    </row>
    <row r="23" spans="2:10" ht="16.5" x14ac:dyDescent="0.45">
      <c r="B23" s="98"/>
      <c r="C23" s="48"/>
      <c r="D23" s="49"/>
      <c r="E23" s="50"/>
      <c r="F23" s="50"/>
      <c r="G23" s="51">
        <f t="shared" si="0"/>
        <v>0</v>
      </c>
      <c r="H23" s="52"/>
      <c r="I23" s="51">
        <f t="shared" si="1"/>
        <v>0</v>
      </c>
      <c r="J23" s="99"/>
    </row>
    <row r="24" spans="2:10" ht="17" thickBot="1" x14ac:dyDescent="0.5">
      <c r="B24" s="98"/>
      <c r="C24" s="48"/>
      <c r="D24" s="49"/>
      <c r="E24" s="50"/>
      <c r="F24" s="50"/>
      <c r="G24" s="51">
        <f t="shared" si="0"/>
        <v>0</v>
      </c>
      <c r="H24" s="52"/>
      <c r="I24" s="51">
        <f t="shared" si="1"/>
        <v>0</v>
      </c>
      <c r="J24" s="99"/>
    </row>
    <row r="25" spans="2:10" ht="18" x14ac:dyDescent="0.5">
      <c r="B25" s="74"/>
      <c r="C25" s="96" t="s">
        <v>41</v>
      </c>
      <c r="D25" s="53" t="s">
        <v>39</v>
      </c>
      <c r="E25" s="54" t="s">
        <v>26</v>
      </c>
      <c r="F25" s="54" t="s">
        <v>26</v>
      </c>
      <c r="G25" s="54" t="s">
        <v>26</v>
      </c>
      <c r="H25" s="55" t="s">
        <v>40</v>
      </c>
      <c r="I25" s="54" t="s">
        <v>26</v>
      </c>
      <c r="J25" s="56"/>
    </row>
    <row r="26" spans="2:10" s="61" customFormat="1" ht="18.5" thickBot="1" x14ac:dyDescent="0.55000000000000004">
      <c r="B26" s="75"/>
      <c r="C26" s="97"/>
      <c r="D26" s="57">
        <f>COUNTA(D4:D24)</f>
        <v>0</v>
      </c>
      <c r="E26" s="58">
        <f>SUM(E4:E24)</f>
        <v>0</v>
      </c>
      <c r="F26" s="58">
        <f>SUM(F4:F24)</f>
        <v>0</v>
      </c>
      <c r="G26" s="58">
        <f>SUM(G4:G24)</f>
        <v>0</v>
      </c>
      <c r="H26" s="59" t="str">
        <f>IFERROR(AVERAGE(H4:H24),"")</f>
        <v/>
      </c>
      <c r="I26" s="58">
        <f>SUM(I4:I24)</f>
        <v>0</v>
      </c>
      <c r="J26" s="60"/>
    </row>
    <row r="27" spans="2:10" ht="25" customHeight="1" x14ac:dyDescent="0.4"/>
    <row r="28" spans="2:10" ht="25" customHeight="1" x14ac:dyDescent="0.4"/>
    <row r="29" spans="2:10" ht="25" customHeight="1" x14ac:dyDescent="0.4"/>
  </sheetData>
  <sheetProtection selectLockedCells="1"/>
  <mergeCells count="5">
    <mergeCell ref="C25:C26"/>
    <mergeCell ref="B3:B26"/>
    <mergeCell ref="J3:J24"/>
    <mergeCell ref="C2:I2"/>
    <mergeCell ref="B1:I1"/>
  </mergeCells>
  <pageMargins left="0.25" right="0.2" top="0.75" bottom="0.75" header="0.3" footer="0.3"/>
  <pageSetup orientation="landscape" r:id="rId1"/>
  <headerFooter alignWithMargins="0">
    <oddFooter>&amp;L&amp;8TDHS staff should check the “Forms” section of the intranet to ensure the use of current versions. Forms may not be altered without prior approval.
Distribution: APS staff (original)          
HS-3463 (Rev. 04-23)&amp;R&amp;8RDA: 11155
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781AE-5F6E-4E6B-AA5F-06FC876AE8E8}">
  <dimension ref="B1:I24"/>
  <sheetViews>
    <sheetView view="pageLayout" zoomScaleNormal="100" workbookViewId="0">
      <selection activeCell="D6" sqref="D6:H6"/>
    </sheetView>
  </sheetViews>
  <sheetFormatPr defaultRowHeight="12.5" x14ac:dyDescent="0.25"/>
  <cols>
    <col min="1" max="1" width="3.90625" customWidth="1"/>
    <col min="2" max="2" width="2.453125" customWidth="1"/>
    <col min="3" max="3" width="35.90625" bestFit="1" customWidth="1"/>
    <col min="4" max="4" width="19.7265625" customWidth="1"/>
    <col min="5" max="5" width="18.453125" customWidth="1"/>
    <col min="6" max="6" width="24.54296875" customWidth="1"/>
    <col min="7" max="7" width="1.90625" customWidth="1"/>
    <col min="8" max="8" width="25.6328125" customWidth="1"/>
    <col min="9" max="9" width="1.90625" customWidth="1"/>
    <col min="10" max="10" width="18.26953125" customWidth="1"/>
  </cols>
  <sheetData>
    <row r="1" spans="2:9" ht="72" customHeight="1" thickBot="1" x14ac:dyDescent="0.65">
      <c r="B1" s="76" t="s">
        <v>19</v>
      </c>
      <c r="C1" s="76"/>
      <c r="D1" s="76"/>
      <c r="E1" s="76"/>
      <c r="F1" s="76"/>
      <c r="G1" s="76"/>
      <c r="H1" s="76"/>
      <c r="I1" s="76"/>
    </row>
    <row r="2" spans="2:9" s="2" customFormat="1" ht="25.25" customHeight="1" thickBot="1" x14ac:dyDescent="0.3">
      <c r="B2" s="101" t="s">
        <v>22</v>
      </c>
      <c r="C2" s="96"/>
      <c r="D2" s="107" t="s">
        <v>42</v>
      </c>
      <c r="E2" s="107"/>
      <c r="F2" s="107"/>
      <c r="G2" s="107"/>
      <c r="H2" s="107"/>
      <c r="I2" s="108"/>
    </row>
    <row r="3" spans="2:9" s="1" customFormat="1" ht="18.5" customHeight="1" x14ac:dyDescent="0.45">
      <c r="B3" s="74"/>
      <c r="C3" s="64" t="s">
        <v>8</v>
      </c>
      <c r="D3" s="102"/>
      <c r="E3" s="102"/>
      <c r="F3" s="102"/>
      <c r="G3" s="102"/>
      <c r="H3" s="103"/>
      <c r="I3" s="26"/>
    </row>
    <row r="4" spans="2:9" s="1" customFormat="1" ht="18.5" customHeight="1" x14ac:dyDescent="0.45">
      <c r="B4" s="74"/>
      <c r="C4" s="65" t="s">
        <v>9</v>
      </c>
      <c r="D4" s="104"/>
      <c r="E4" s="104"/>
      <c r="F4" s="104"/>
      <c r="G4" s="104"/>
      <c r="H4" s="105"/>
      <c r="I4" s="106"/>
    </row>
    <row r="5" spans="2:9" s="1" customFormat="1" ht="18.5" customHeight="1" x14ac:dyDescent="0.45">
      <c r="B5" s="74"/>
      <c r="C5" s="65" t="s">
        <v>67</v>
      </c>
      <c r="D5" s="104"/>
      <c r="E5" s="104"/>
      <c r="F5" s="104"/>
      <c r="G5" s="104"/>
      <c r="H5" s="105"/>
      <c r="I5" s="106"/>
    </row>
    <row r="6" spans="2:9" s="1" customFormat="1" ht="18.5" customHeight="1" x14ac:dyDescent="0.45">
      <c r="B6" s="74"/>
      <c r="C6" s="65" t="s">
        <v>10</v>
      </c>
      <c r="D6" s="104"/>
      <c r="E6" s="104"/>
      <c r="F6" s="104"/>
      <c r="G6" s="104"/>
      <c r="H6" s="105"/>
      <c r="I6" s="106"/>
    </row>
    <row r="7" spans="2:9" s="1" customFormat="1" ht="18.5" customHeight="1" x14ac:dyDescent="0.45">
      <c r="B7" s="74"/>
      <c r="C7" s="65" t="s">
        <v>11</v>
      </c>
      <c r="D7" s="104"/>
      <c r="E7" s="104"/>
      <c r="F7" s="104"/>
      <c r="G7" s="104"/>
      <c r="H7" s="105"/>
      <c r="I7" s="106"/>
    </row>
    <row r="8" spans="2:9" s="1" customFormat="1" ht="18.5" customHeight="1" x14ac:dyDescent="0.45">
      <c r="B8" s="74"/>
      <c r="C8" s="65" t="s">
        <v>12</v>
      </c>
      <c r="D8" s="104"/>
      <c r="E8" s="104"/>
      <c r="F8" s="104"/>
      <c r="G8" s="104"/>
      <c r="H8" s="105"/>
      <c r="I8" s="106"/>
    </row>
    <row r="9" spans="2:9" s="1" customFormat="1" ht="18.5" customHeight="1" x14ac:dyDescent="0.45">
      <c r="B9" s="74"/>
      <c r="C9" s="65" t="s">
        <v>13</v>
      </c>
      <c r="D9" s="104"/>
      <c r="E9" s="104"/>
      <c r="F9" s="104"/>
      <c r="G9" s="104"/>
      <c r="H9" s="105"/>
      <c r="I9" s="106"/>
    </row>
    <row r="10" spans="2:9" s="1" customFormat="1" ht="18.5" customHeight="1" x14ac:dyDescent="0.45">
      <c r="B10" s="74"/>
      <c r="C10" s="65" t="s">
        <v>14</v>
      </c>
      <c r="D10" s="104"/>
      <c r="E10" s="104"/>
      <c r="F10" s="104"/>
      <c r="G10" s="104"/>
      <c r="H10" s="105"/>
      <c r="I10" s="106"/>
    </row>
    <row r="11" spans="2:9" s="1" customFormat="1" ht="18.5" customHeight="1" x14ac:dyDescent="0.45">
      <c r="B11" s="74"/>
      <c r="C11" s="65" t="s">
        <v>15</v>
      </c>
      <c r="D11" s="104"/>
      <c r="E11" s="104"/>
      <c r="F11" s="104"/>
      <c r="G11" s="104"/>
      <c r="H11" s="105"/>
      <c r="I11" s="26"/>
    </row>
    <row r="12" spans="2:9" s="1" customFormat="1" ht="18.5" customHeight="1" x14ac:dyDescent="0.45">
      <c r="B12" s="74"/>
      <c r="C12" s="65" t="s">
        <v>1</v>
      </c>
      <c r="D12" s="104"/>
      <c r="E12" s="104"/>
      <c r="F12" s="104"/>
      <c r="G12" s="104"/>
      <c r="H12" s="105"/>
      <c r="I12" s="26"/>
    </row>
    <row r="13" spans="2:9" s="1" customFormat="1" ht="18.5" customHeight="1" x14ac:dyDescent="0.45">
      <c r="B13" s="74"/>
      <c r="C13" s="65" t="s">
        <v>16</v>
      </c>
      <c r="D13" s="104"/>
      <c r="E13" s="104"/>
      <c r="F13" s="104"/>
      <c r="G13" s="104"/>
      <c r="H13" s="105"/>
      <c r="I13" s="26"/>
    </row>
    <row r="14" spans="2:9" s="1" customFormat="1" ht="18.5" customHeight="1" x14ac:dyDescent="0.45">
      <c r="B14" s="74"/>
      <c r="C14" s="65" t="s">
        <v>0</v>
      </c>
      <c r="D14" s="104"/>
      <c r="E14" s="104"/>
      <c r="F14" s="104"/>
      <c r="G14" s="104"/>
      <c r="H14" s="105"/>
      <c r="I14" s="66"/>
    </row>
    <row r="15" spans="2:9" s="1" customFormat="1" ht="18.5" customHeight="1" x14ac:dyDescent="0.45">
      <c r="B15" s="74"/>
      <c r="C15" s="65" t="s">
        <v>2</v>
      </c>
      <c r="D15" s="104"/>
      <c r="E15" s="104"/>
      <c r="F15" s="104"/>
      <c r="G15" s="104"/>
      <c r="H15" s="105"/>
      <c r="I15" s="66"/>
    </row>
    <row r="16" spans="2:9" s="1" customFormat="1" ht="18.5" customHeight="1" x14ac:dyDescent="0.45">
      <c r="B16" s="74"/>
      <c r="C16" s="65" t="s">
        <v>68</v>
      </c>
      <c r="D16" s="104"/>
      <c r="E16" s="104"/>
      <c r="F16" s="104"/>
      <c r="G16" s="104"/>
      <c r="H16" s="105"/>
      <c r="I16" s="66"/>
    </row>
    <row r="17" spans="2:9" s="1" customFormat="1" ht="18.5" customHeight="1" x14ac:dyDescent="0.45">
      <c r="B17" s="74"/>
      <c r="C17" s="65" t="s">
        <v>3</v>
      </c>
      <c r="D17" s="104"/>
      <c r="E17" s="104"/>
      <c r="F17" s="104"/>
      <c r="G17" s="104"/>
      <c r="H17" s="105"/>
      <c r="I17" s="66"/>
    </row>
    <row r="18" spans="2:9" s="1" customFormat="1" ht="18.5" customHeight="1" x14ac:dyDescent="0.45">
      <c r="B18" s="74"/>
      <c r="C18" s="65" t="s">
        <v>17</v>
      </c>
      <c r="D18" s="109"/>
      <c r="E18" s="109"/>
      <c r="F18" s="109"/>
      <c r="G18" s="109"/>
      <c r="H18" s="110"/>
      <c r="I18" s="66"/>
    </row>
    <row r="19" spans="2:9" s="1" customFormat="1" ht="18.5" customHeight="1" thickBot="1" x14ac:dyDescent="0.5">
      <c r="B19" s="74"/>
      <c r="C19" s="67" t="s">
        <v>4</v>
      </c>
      <c r="D19" s="111"/>
      <c r="E19" s="111"/>
      <c r="F19" s="111"/>
      <c r="G19" s="111"/>
      <c r="H19" s="112"/>
      <c r="I19" s="66"/>
    </row>
    <row r="20" spans="2:9" ht="9.9" customHeight="1" thickBot="1" x14ac:dyDescent="0.55000000000000004">
      <c r="B20" s="75"/>
      <c r="C20" s="57"/>
      <c r="D20" s="68"/>
      <c r="E20" s="68"/>
      <c r="F20" s="69"/>
      <c r="G20" s="80"/>
      <c r="H20" s="80"/>
      <c r="I20" s="81"/>
    </row>
    <row r="21" spans="2:9" ht="25" customHeight="1" x14ac:dyDescent="0.25"/>
    <row r="22" spans="2:9" ht="25" customHeight="1" x14ac:dyDescent="0.25"/>
    <row r="23" spans="2:9" ht="25" customHeight="1" x14ac:dyDescent="0.25"/>
    <row r="24" spans="2:9" ht="25" customHeight="1" x14ac:dyDescent="0.25"/>
  </sheetData>
  <sheetProtection selectLockedCells="1"/>
  <mergeCells count="23">
    <mergeCell ref="D18:H18"/>
    <mergeCell ref="D19:H19"/>
    <mergeCell ref="D9:H9"/>
    <mergeCell ref="D10:H10"/>
    <mergeCell ref="D15:H15"/>
    <mergeCell ref="D16:H16"/>
    <mergeCell ref="D17:H17"/>
    <mergeCell ref="B1:I1"/>
    <mergeCell ref="B2:C2"/>
    <mergeCell ref="G20:I20"/>
    <mergeCell ref="D3:H3"/>
    <mergeCell ref="D4:H4"/>
    <mergeCell ref="B3:B20"/>
    <mergeCell ref="I4:I10"/>
    <mergeCell ref="D2:I2"/>
    <mergeCell ref="D11:H11"/>
    <mergeCell ref="D12:H12"/>
    <mergeCell ref="D13:H13"/>
    <mergeCell ref="D14:H14"/>
    <mergeCell ref="D5:H5"/>
    <mergeCell ref="D6:H6"/>
    <mergeCell ref="D7:H7"/>
    <mergeCell ref="D8:H8"/>
  </mergeCells>
  <pageMargins left="0.25" right="0.2" top="0.75" bottom="0.75" header="0.3" footer="0.3"/>
  <pageSetup orientation="landscape" r:id="rId1"/>
  <headerFooter alignWithMargins="0">
    <oddFooter>&amp;L&amp;8TDHS staff should check the “Forms” section of the intranet to ensure the use of current versions. Forms may not be altered without prior approval.
Distribution: APS staff (original)          
HS-3463 (Rev. 04-23)&amp;R&amp;8RDA: 11155
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F96EB7-6EDB-4A7A-A6A8-4611F5174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AED16E-FE37-4CF4-907F-72F99D50E00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76A58EE-3B65-4094-8EE3-4CD869D23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Revision Signature Page</vt:lpstr>
      <vt:lpstr>LISTS</vt:lpstr>
      <vt:lpstr>Salary Schedule</vt:lpstr>
      <vt:lpstr>Explanation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DE40SXX</dc:creator>
  <cp:lastModifiedBy>Staci Yocom</cp:lastModifiedBy>
  <cp:lastPrinted>2022-11-08T19:03:31Z</cp:lastPrinted>
  <dcterms:created xsi:type="dcterms:W3CDTF">2000-12-05T20:22:47Z</dcterms:created>
  <dcterms:modified xsi:type="dcterms:W3CDTF">2024-01-04T21:44:03Z</dcterms:modified>
</cp:coreProperties>
</file>