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FF72D064-E4BB-4D02-8412-D2D8D2E294B5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PET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0" l="1"/>
  <c r="J39" i="20" s="1"/>
  <c r="H38" i="20"/>
  <c r="J38" i="20" s="1"/>
  <c r="H37" i="20"/>
  <c r="J37" i="20" s="1"/>
  <c r="H36" i="20"/>
  <c r="J36" i="20" s="1"/>
  <c r="H31" i="20"/>
  <c r="J31" i="20" s="1"/>
  <c r="H30" i="20"/>
  <c r="J30" i="20" s="1"/>
  <c r="H29" i="20"/>
  <c r="J29" i="20" s="1"/>
  <c r="H28" i="20"/>
  <c r="J28" i="20" s="1"/>
  <c r="I14" i="20" l="1"/>
  <c r="I13" i="20"/>
  <c r="I12" i="20"/>
  <c r="H14" i="20"/>
  <c r="H13" i="20"/>
  <c r="H12" i="20"/>
  <c r="G7" i="20"/>
  <c r="I7" i="20" s="1"/>
  <c r="G6" i="20"/>
  <c r="I6" i="20" s="1"/>
  <c r="G5" i="20"/>
  <c r="I5" i="20" s="1"/>
  <c r="J12" i="20" l="1"/>
  <c r="J13" i="20"/>
  <c r="J14" i="20"/>
</calcChain>
</file>

<file path=xl/sharedStrings.xml><?xml version="1.0" encoding="utf-8"?>
<sst xmlns="http://schemas.openxmlformats.org/spreadsheetml/2006/main" count="71" uniqueCount="33">
  <si>
    <t>Facility</t>
  </si>
  <si>
    <t>Year 1 (20XX)</t>
  </si>
  <si>
    <t>Year 2 (20XX)</t>
  </si>
  <si>
    <t>Service Area County</t>
  </si>
  <si>
    <t>Projected Number of Cases Year 1</t>
  </si>
  <si>
    <t>% of Projected Cases Year 1</t>
  </si>
  <si>
    <t>TOTAL</t>
  </si>
  <si>
    <t>Year 3 (20XX)</t>
  </si>
  <si>
    <t>Annual # of Procedures</t>
  </si>
  <si>
    <t>% of Threshold Met</t>
  </si>
  <si>
    <t>Facility Type</t>
  </si>
  <si>
    <t>Projected First Three Years (Stationary PET)</t>
  </si>
  <si>
    <t xml:space="preserve"># PET Units </t>
  </si>
  <si>
    <t>PET Unit Type</t>
  </si>
  <si>
    <t xml:space="preserve">Procedures per PET </t>
  </si>
  <si>
    <t>Utilization Threshold per PET Unit</t>
  </si>
  <si>
    <t>Projected First Three Years (Mobile PET)</t>
  </si>
  <si>
    <t># Days of PET Operation per Week</t>
  </si>
  <si>
    <t xml:space="preserve">PET Unit Type </t>
  </si>
  <si>
    <t>Stationary</t>
  </si>
  <si>
    <t>Mobile</t>
  </si>
  <si>
    <t>Service Area Provider Name</t>
  </si>
  <si>
    <t>Service Area Historical Utilization (Stationary)</t>
  </si>
  <si>
    <t>Service Area Historical Utilization (Mobile)</t>
  </si>
  <si>
    <t>Projected Utilization (Mobile)</t>
  </si>
  <si>
    <t>Projected Utilization (Stationary)</t>
  </si>
  <si>
    <t>Most Recent Year</t>
  </si>
  <si>
    <t>Distance to Proposed PET Facility</t>
  </si>
  <si>
    <t>Add Rows as Necessary</t>
  </si>
  <si>
    <t>Criteria #2</t>
  </si>
  <si>
    <t>Criteria #1</t>
  </si>
  <si>
    <t>Criteria #5</t>
  </si>
  <si>
    <t xml:space="preserve">Source: HFC Equipment Registry:  https://www.tn.gov/hsda/hsda-publications-and-reports/medical-equipment-registry/medical-equipment-statistics.html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</si>
</sst>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9" fontId="2" fillId="0" borderId="4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9" fontId="2" fillId="0" borderId="0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J40"/>
  <sheetViews>
    <sheetView tabSelected="1" workbookViewId="0">
      <selection activeCell="B11" sqref="B11"/>
    </sheetView>
  </sheetViews>
  <sheetFormatPr defaultRowHeight="14.5" x14ac:dyDescent="0.35"/>
  <cols>
    <col min="1" max="1" width="27.453125" customWidth="1"/>
    <col min="2" max="2" width="16.6328125" customWidth="1"/>
    <col min="3" max="3" width="17.81640625" customWidth="1"/>
    <col min="4" max="4" width="13.1796875" customWidth="1"/>
    <col min="5" max="5" width="13.26953125" customWidth="1"/>
    <col min="6" max="6" width="10.26953125" customWidth="1"/>
    <col min="7" max="7" width="17.36328125" customWidth="1"/>
    <col min="8" max="8" width="14.7265625" customWidth="1"/>
    <col min="9" max="9" width="14.6328125" customWidth="1"/>
    <col min="10" max="10" width="12.6328125" customWidth="1"/>
  </cols>
  <sheetData>
    <row r="2" spans="1:10" ht="18.5" x14ac:dyDescent="0.45">
      <c r="A2" s="20" t="s">
        <v>30</v>
      </c>
    </row>
    <row r="3" spans="1:10" ht="15" thickBot="1" x14ac:dyDescent="0.4">
      <c r="A3" s="19" t="s">
        <v>25</v>
      </c>
    </row>
    <row r="4" spans="1:10" ht="48.5" customHeight="1" thickBot="1" x14ac:dyDescent="0.4">
      <c r="A4" s="11" t="s">
        <v>0</v>
      </c>
      <c r="B4" s="11" t="s">
        <v>10</v>
      </c>
      <c r="C4" s="11" t="s">
        <v>11</v>
      </c>
      <c r="D4" s="10" t="s">
        <v>8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9</v>
      </c>
    </row>
    <row r="5" spans="1:10" ht="15" thickBot="1" x14ac:dyDescent="0.4">
      <c r="A5" s="12"/>
      <c r="B5" s="12"/>
      <c r="C5" s="12" t="s">
        <v>1</v>
      </c>
      <c r="D5" s="2"/>
      <c r="E5" s="1"/>
      <c r="F5" s="1"/>
      <c r="G5" s="2" t="e">
        <f>SUM(D5/E5)</f>
        <v>#DIV/0!</v>
      </c>
      <c r="H5" s="2">
        <v>1000</v>
      </c>
      <c r="I5" s="9" t="e">
        <f>SUM(G5/H5)</f>
        <v>#DIV/0!</v>
      </c>
    </row>
    <row r="6" spans="1:10" ht="15" thickBot="1" x14ac:dyDescent="0.4">
      <c r="A6" s="12"/>
      <c r="B6" s="12"/>
      <c r="C6" s="12" t="s">
        <v>2</v>
      </c>
      <c r="D6" s="2"/>
      <c r="E6" s="1"/>
      <c r="F6" s="1"/>
      <c r="G6" s="2" t="e">
        <f t="shared" ref="G6:G7" si="0">SUM(D6/E6)</f>
        <v>#DIV/0!</v>
      </c>
      <c r="H6" s="2">
        <v>1600</v>
      </c>
      <c r="I6" s="9" t="e">
        <f t="shared" ref="I6:I7" si="1">SUM(G6/H6)</f>
        <v>#DIV/0!</v>
      </c>
    </row>
    <row r="7" spans="1:10" ht="15" thickBot="1" x14ac:dyDescent="0.4">
      <c r="A7" s="12"/>
      <c r="B7" s="12"/>
      <c r="C7" s="12" t="s">
        <v>7</v>
      </c>
      <c r="D7" s="2"/>
      <c r="E7" s="1"/>
      <c r="F7" s="1"/>
      <c r="G7" s="2" t="e">
        <f t="shared" si="0"/>
        <v>#DIV/0!</v>
      </c>
      <c r="H7" s="2">
        <v>1600</v>
      </c>
      <c r="I7" s="9" t="e">
        <f t="shared" si="1"/>
        <v>#DIV/0!</v>
      </c>
    </row>
    <row r="8" spans="1:10" x14ac:dyDescent="0.35">
      <c r="A8" s="4"/>
      <c r="B8" s="4"/>
      <c r="C8" s="4"/>
      <c r="D8" s="5"/>
      <c r="E8" s="6"/>
      <c r="F8" s="6"/>
      <c r="G8" s="5"/>
      <c r="H8" s="5"/>
      <c r="I8" s="22"/>
    </row>
    <row r="10" spans="1:10" ht="15" thickBot="1" x14ac:dyDescent="0.4">
      <c r="A10" s="19" t="s">
        <v>24</v>
      </c>
    </row>
    <row r="11" spans="1:10" ht="44" thickBot="1" x14ac:dyDescent="0.4">
      <c r="A11" s="11" t="s">
        <v>0</v>
      </c>
      <c r="B11" s="11" t="s">
        <v>10</v>
      </c>
      <c r="C11" s="11" t="s">
        <v>16</v>
      </c>
      <c r="D11" s="10" t="s">
        <v>8</v>
      </c>
      <c r="E11" s="10" t="s">
        <v>12</v>
      </c>
      <c r="F11" s="10" t="s">
        <v>13</v>
      </c>
      <c r="G11" s="10" t="s">
        <v>17</v>
      </c>
      <c r="H11" s="10" t="s">
        <v>14</v>
      </c>
      <c r="I11" s="10" t="s">
        <v>15</v>
      </c>
      <c r="J11" s="10" t="s">
        <v>9</v>
      </c>
    </row>
    <row r="12" spans="1:10" ht="15" thickBot="1" x14ac:dyDescent="0.4">
      <c r="A12" s="12"/>
      <c r="B12" s="12"/>
      <c r="C12" s="12" t="s">
        <v>1</v>
      </c>
      <c r="D12" s="2"/>
      <c r="E12" s="1"/>
      <c r="F12" s="1"/>
      <c r="G12" s="1"/>
      <c r="H12" s="2" t="e">
        <f>SUM(D12/E12)</f>
        <v>#DIV/0!</v>
      </c>
      <c r="I12" s="2">
        <f>SUM(133*G12)</f>
        <v>0</v>
      </c>
      <c r="J12" s="9" t="e">
        <f t="shared" ref="J12:J14" si="2">SUM(H12/I12)</f>
        <v>#DIV/0!</v>
      </c>
    </row>
    <row r="13" spans="1:10" ht="15" thickBot="1" x14ac:dyDescent="0.4">
      <c r="A13" s="12"/>
      <c r="B13" s="12"/>
      <c r="C13" s="12" t="s">
        <v>2</v>
      </c>
      <c r="D13" s="2"/>
      <c r="E13" s="1"/>
      <c r="F13" s="1"/>
      <c r="G13" s="1"/>
      <c r="H13" s="2" t="e">
        <f>SUM(D13/E13)</f>
        <v>#DIV/0!</v>
      </c>
      <c r="I13" s="2">
        <f>SUM(320*G13)</f>
        <v>0</v>
      </c>
      <c r="J13" s="9" t="e">
        <f t="shared" si="2"/>
        <v>#DIV/0!</v>
      </c>
    </row>
    <row r="14" spans="1:10" ht="15" thickBot="1" x14ac:dyDescent="0.4">
      <c r="A14" s="12"/>
      <c r="B14" s="12"/>
      <c r="C14" s="12" t="s">
        <v>7</v>
      </c>
      <c r="D14" s="2"/>
      <c r="E14" s="1"/>
      <c r="F14" s="1"/>
      <c r="G14" s="1"/>
      <c r="H14" s="2" t="e">
        <f>SUM(D14/E14)</f>
        <v>#DIV/0!</v>
      </c>
      <c r="I14" s="2">
        <f>SUM(320*G14)</f>
        <v>0</v>
      </c>
      <c r="J14" s="9" t="e">
        <f t="shared" si="2"/>
        <v>#DIV/0!</v>
      </c>
    </row>
    <row r="15" spans="1:10" x14ac:dyDescent="0.35">
      <c r="A15" s="4"/>
      <c r="B15" s="4"/>
      <c r="C15" s="4"/>
      <c r="D15" s="5"/>
      <c r="E15" s="6"/>
      <c r="F15" s="6"/>
      <c r="G15" s="6"/>
      <c r="H15" s="5"/>
      <c r="I15" s="5"/>
      <c r="J15" s="22"/>
    </row>
    <row r="17" spans="1:10" ht="19" thickBot="1" x14ac:dyDescent="0.5">
      <c r="A17" s="20" t="s">
        <v>29</v>
      </c>
    </row>
    <row r="18" spans="1:10" ht="44" thickBot="1" x14ac:dyDescent="0.4">
      <c r="A18" s="3" t="s">
        <v>3</v>
      </c>
      <c r="B18" s="13" t="s">
        <v>27</v>
      </c>
      <c r="C18" s="13" t="s">
        <v>4</v>
      </c>
      <c r="D18" s="13" t="s">
        <v>5</v>
      </c>
    </row>
    <row r="19" spans="1:10" ht="15" thickBot="1" x14ac:dyDescent="0.4">
      <c r="A19" s="14"/>
      <c r="B19" s="8"/>
      <c r="C19" s="8"/>
      <c r="D19" s="8"/>
    </row>
    <row r="20" spans="1:10" ht="15" thickBot="1" x14ac:dyDescent="0.4">
      <c r="A20" s="14"/>
      <c r="B20" s="8"/>
      <c r="C20" s="8"/>
      <c r="D20" s="8"/>
    </row>
    <row r="21" spans="1:10" ht="15" thickBot="1" x14ac:dyDescent="0.4">
      <c r="A21" s="14"/>
      <c r="B21" s="8"/>
      <c r="C21" s="8"/>
      <c r="D21" s="8"/>
    </row>
    <row r="22" spans="1:10" ht="15" thickBot="1" x14ac:dyDescent="0.4">
      <c r="A22" s="23" t="s">
        <v>28</v>
      </c>
      <c r="B22" s="8"/>
      <c r="C22" s="8"/>
      <c r="D22" s="8"/>
    </row>
    <row r="25" spans="1:10" ht="18.5" x14ac:dyDescent="0.45">
      <c r="A25" s="20" t="s">
        <v>31</v>
      </c>
    </row>
    <row r="26" spans="1:10" ht="15" thickBot="1" x14ac:dyDescent="0.4">
      <c r="A26" s="19" t="s">
        <v>22</v>
      </c>
    </row>
    <row r="27" spans="1:10" ht="44" thickBot="1" x14ac:dyDescent="0.4">
      <c r="A27" s="16" t="s">
        <v>0</v>
      </c>
      <c r="B27" s="16" t="s">
        <v>10</v>
      </c>
      <c r="C27" s="16" t="s">
        <v>21</v>
      </c>
      <c r="D27" s="16" t="s">
        <v>26</v>
      </c>
      <c r="E27" s="15" t="s">
        <v>8</v>
      </c>
      <c r="F27" s="15" t="s">
        <v>12</v>
      </c>
      <c r="G27" s="15" t="s">
        <v>18</v>
      </c>
      <c r="H27" s="15" t="s">
        <v>14</v>
      </c>
      <c r="I27" s="15" t="s">
        <v>15</v>
      </c>
      <c r="J27" s="15" t="s">
        <v>9</v>
      </c>
    </row>
    <row r="28" spans="1:10" ht="15" thickBot="1" x14ac:dyDescent="0.4">
      <c r="A28" s="17"/>
      <c r="B28" s="17"/>
      <c r="C28" s="17"/>
      <c r="D28" s="17"/>
      <c r="E28" s="2"/>
      <c r="F28" s="1"/>
      <c r="G28" s="1" t="s">
        <v>19</v>
      </c>
      <c r="H28" s="2" t="e">
        <f>SUM(E28/F28)</f>
        <v>#DIV/0!</v>
      </c>
      <c r="I28" s="2">
        <v>1600</v>
      </c>
      <c r="J28" s="9" t="e">
        <f>SUM(H28/I28)</f>
        <v>#DIV/0!</v>
      </c>
    </row>
    <row r="29" spans="1:10" ht="15" thickBot="1" x14ac:dyDescent="0.4">
      <c r="A29" s="17"/>
      <c r="B29" s="17"/>
      <c r="C29" s="17"/>
      <c r="D29" s="17"/>
      <c r="E29" s="2"/>
      <c r="F29" s="1"/>
      <c r="G29" s="1" t="s">
        <v>19</v>
      </c>
      <c r="H29" s="2" t="e">
        <f t="shared" ref="H29:H31" si="3">SUM(E29/F29)</f>
        <v>#DIV/0!</v>
      </c>
      <c r="I29" s="2">
        <v>1600</v>
      </c>
      <c r="J29" s="9" t="e">
        <f t="shared" ref="J29:J31" si="4">SUM(H29/I29)</f>
        <v>#DIV/0!</v>
      </c>
    </row>
    <row r="30" spans="1:10" ht="15" thickBot="1" x14ac:dyDescent="0.4">
      <c r="A30" s="23" t="s">
        <v>28</v>
      </c>
      <c r="B30" s="17"/>
      <c r="C30" s="17"/>
      <c r="D30" s="17"/>
      <c r="E30" s="2"/>
      <c r="F30" s="1"/>
      <c r="G30" s="1" t="s">
        <v>19</v>
      </c>
      <c r="H30" s="2" t="e">
        <f t="shared" si="3"/>
        <v>#DIV/0!</v>
      </c>
      <c r="I30" s="2">
        <v>1600</v>
      </c>
      <c r="J30" s="9" t="e">
        <f t="shared" si="4"/>
        <v>#DIV/0!</v>
      </c>
    </row>
    <row r="31" spans="1:10" ht="15" thickBot="1" x14ac:dyDescent="0.4">
      <c r="A31" s="18" t="s">
        <v>6</v>
      </c>
      <c r="B31" s="17"/>
      <c r="C31" s="17"/>
      <c r="D31" s="17"/>
      <c r="E31" s="2"/>
      <c r="F31" s="1"/>
      <c r="G31" s="1" t="s">
        <v>19</v>
      </c>
      <c r="H31" s="2" t="e">
        <f t="shared" si="3"/>
        <v>#DIV/0!</v>
      </c>
      <c r="I31" s="2">
        <v>1600</v>
      </c>
      <c r="J31" s="9" t="e">
        <f t="shared" si="4"/>
        <v>#DIV/0!</v>
      </c>
    </row>
    <row r="32" spans="1:10" x14ac:dyDescent="0.35">
      <c r="A32" s="21" t="s">
        <v>32</v>
      </c>
      <c r="B32" s="4"/>
      <c r="C32" s="4"/>
      <c r="D32" s="4"/>
      <c r="E32" s="5"/>
      <c r="F32" s="6"/>
      <c r="G32" s="6"/>
      <c r="H32" s="5"/>
      <c r="I32" s="5"/>
      <c r="J32" s="22"/>
    </row>
    <row r="33" spans="1:10" x14ac:dyDescent="0.35">
      <c r="A33" s="4"/>
      <c r="B33" s="4"/>
      <c r="C33" s="4"/>
      <c r="D33" s="5"/>
      <c r="E33" s="6"/>
      <c r="F33" s="6"/>
      <c r="G33" s="5"/>
      <c r="H33" s="5"/>
      <c r="I33" s="7"/>
    </row>
    <row r="34" spans="1:10" ht="15" thickBot="1" x14ac:dyDescent="0.4">
      <c r="A34" s="19" t="s">
        <v>23</v>
      </c>
    </row>
    <row r="35" spans="1:10" ht="49" customHeight="1" thickBot="1" x14ac:dyDescent="0.4">
      <c r="A35" s="16" t="s">
        <v>0</v>
      </c>
      <c r="B35" s="16" t="s">
        <v>10</v>
      </c>
      <c r="C35" s="16" t="s">
        <v>21</v>
      </c>
      <c r="D35" s="16" t="s">
        <v>26</v>
      </c>
      <c r="E35" s="15" t="s">
        <v>8</v>
      </c>
      <c r="F35" s="15" t="s">
        <v>12</v>
      </c>
      <c r="G35" s="15" t="s">
        <v>18</v>
      </c>
      <c r="H35" s="15" t="s">
        <v>14</v>
      </c>
      <c r="I35" s="15" t="s">
        <v>15</v>
      </c>
      <c r="J35" s="15" t="s">
        <v>9</v>
      </c>
    </row>
    <row r="36" spans="1:10" ht="15" thickBot="1" x14ac:dyDescent="0.4">
      <c r="A36" s="17"/>
      <c r="B36" s="17"/>
      <c r="C36" s="17"/>
      <c r="D36" s="17"/>
      <c r="E36" s="2"/>
      <c r="F36" s="1"/>
      <c r="G36" s="1" t="s">
        <v>20</v>
      </c>
      <c r="H36" s="2" t="e">
        <f>SUM(E36/F36)</f>
        <v>#DIV/0!</v>
      </c>
      <c r="I36" s="2">
        <v>320</v>
      </c>
      <c r="J36" s="9" t="e">
        <f>SUM(H36/I36)</f>
        <v>#DIV/0!</v>
      </c>
    </row>
    <row r="37" spans="1:10" ht="15" thickBot="1" x14ac:dyDescent="0.4">
      <c r="A37" s="17"/>
      <c r="B37" s="17"/>
      <c r="C37" s="17"/>
      <c r="D37" s="17"/>
      <c r="E37" s="2"/>
      <c r="F37" s="1"/>
      <c r="G37" s="1" t="s">
        <v>20</v>
      </c>
      <c r="H37" s="2" t="e">
        <f t="shared" ref="H37:H39" si="5">SUM(E37/F37)</f>
        <v>#DIV/0!</v>
      </c>
      <c r="I37" s="2">
        <v>320</v>
      </c>
      <c r="J37" s="9" t="e">
        <f t="shared" ref="J37:J39" si="6">SUM(H37/I37)</f>
        <v>#DIV/0!</v>
      </c>
    </row>
    <row r="38" spans="1:10" ht="15" thickBot="1" x14ac:dyDescent="0.4">
      <c r="A38" s="23" t="s">
        <v>28</v>
      </c>
      <c r="B38" s="17"/>
      <c r="C38" s="17"/>
      <c r="D38" s="17"/>
      <c r="E38" s="2"/>
      <c r="F38" s="1"/>
      <c r="G38" s="1" t="s">
        <v>20</v>
      </c>
      <c r="H38" s="2" t="e">
        <f t="shared" si="5"/>
        <v>#DIV/0!</v>
      </c>
      <c r="I38" s="2">
        <v>320</v>
      </c>
      <c r="J38" s="9" t="e">
        <f t="shared" si="6"/>
        <v>#DIV/0!</v>
      </c>
    </row>
    <row r="39" spans="1:10" ht="15" thickBot="1" x14ac:dyDescent="0.4">
      <c r="A39" s="18" t="s">
        <v>6</v>
      </c>
      <c r="B39" s="17"/>
      <c r="C39" s="17"/>
      <c r="D39" s="17"/>
      <c r="E39" s="2"/>
      <c r="F39" s="1"/>
      <c r="G39" s="1" t="s">
        <v>20</v>
      </c>
      <c r="H39" s="2" t="e">
        <f t="shared" si="5"/>
        <v>#DIV/0!</v>
      </c>
      <c r="I39" s="2">
        <v>320</v>
      </c>
      <c r="J39" s="9" t="e">
        <f t="shared" si="6"/>
        <v>#DIV/0!</v>
      </c>
    </row>
    <row r="40" spans="1:10" x14ac:dyDescent="0.35">
      <c r="A40" s="21" t="s">
        <v>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2022-12-12T21:35:58Z</dcterms:modified>
</cp:coreProperties>
</file>