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6275" windowHeight="12345"/>
  </bookViews>
  <sheets>
    <sheet name="Debt_Data (2)" sheetId="1" r:id="rId1"/>
  </sheets>
  <calcPr calcId="145621"/>
</workbook>
</file>

<file path=xl/calcChain.xml><?xml version="1.0" encoding="utf-8"?>
<calcChain xmlns="http://schemas.openxmlformats.org/spreadsheetml/2006/main">
  <c r="C9" i="1" l="1"/>
  <c r="C25" i="1" s="1"/>
  <c r="C8" i="1" l="1"/>
  <c r="C24" i="1" s="1"/>
  <c r="C23" i="1"/>
  <c r="C22" i="1"/>
  <c r="C21" i="1"/>
  <c r="C20" i="1"/>
  <c r="C19" i="1"/>
  <c r="C18" i="1"/>
</calcChain>
</file>

<file path=xl/sharedStrings.xml><?xml version="1.0" encoding="utf-8"?>
<sst xmlns="http://schemas.openxmlformats.org/spreadsheetml/2006/main" count="51" uniqueCount="14">
  <si>
    <t>FiscalYear</t>
  </si>
  <si>
    <t>Category</t>
  </si>
  <si>
    <t xml:space="preserve"> Amount </t>
  </si>
  <si>
    <t>FY 2012</t>
  </si>
  <si>
    <t>Issued</t>
  </si>
  <si>
    <t>FY 2013</t>
  </si>
  <si>
    <t>FY 2014</t>
  </si>
  <si>
    <t>FY 2015</t>
  </si>
  <si>
    <t>FY 2016</t>
  </si>
  <si>
    <t>FY 2017</t>
  </si>
  <si>
    <t>Unissued</t>
  </si>
  <si>
    <t>Total Authorized</t>
  </si>
  <si>
    <t>FY 2018</t>
  </si>
  <si>
    <t>FY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</si>
</sst>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4" fontId="0" fillId="0" borderId="0" xfId="0" applyNumberFormat="1"/>
    <xf numFmtId="4" fontId="0" fillId="33" borderId="0" xfId="0" applyNumberFormat="1" applyFill="1"/>
    <xf numFmtId="0" fontId="0" fillId="33" borderId="0" xfId="0" applyFill="1"/>
    <xf numFmtId="0" fontId="0" fillId="0" borderId="0" xfId="0" applyFill="1"/>
    <xf numFmtId="4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/>
  </sheetViews>
  <sheetFormatPr defaultRowHeight="15" x14ac:dyDescent="0.25"/>
  <cols>
    <col min="1" max="1" width="9.7109375" bestFit="1" customWidth="1"/>
    <col min="2" max="2" width="15.85546875" bestFit="1" customWidth="1"/>
    <col min="3" max="3" width="15.425781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t="s">
        <v>4</v>
      </c>
      <c r="C2" s="1">
        <v>1994650000</v>
      </c>
    </row>
    <row r="3" spans="1:3" x14ac:dyDescent="0.25">
      <c r="A3" t="s">
        <v>5</v>
      </c>
      <c r="B3" t="s">
        <v>4</v>
      </c>
      <c r="C3" s="1">
        <v>1978411000</v>
      </c>
    </row>
    <row r="4" spans="1:3" x14ac:dyDescent="0.25">
      <c r="A4" t="s">
        <v>6</v>
      </c>
      <c r="B4" t="s">
        <v>4</v>
      </c>
      <c r="C4" s="1">
        <v>1817949000</v>
      </c>
    </row>
    <row r="5" spans="1:3" x14ac:dyDescent="0.25">
      <c r="A5" t="s">
        <v>7</v>
      </c>
      <c r="B5" t="s">
        <v>4</v>
      </c>
      <c r="C5" s="1">
        <v>1772015000</v>
      </c>
    </row>
    <row r="6" spans="1:3" x14ac:dyDescent="0.25">
      <c r="A6" t="s">
        <v>8</v>
      </c>
      <c r="B6" t="s">
        <v>4</v>
      </c>
      <c r="C6" s="1">
        <v>1899205000</v>
      </c>
    </row>
    <row r="7" spans="1:3" x14ac:dyDescent="0.25">
      <c r="A7" t="s">
        <v>9</v>
      </c>
      <c r="B7" t="s">
        <v>4</v>
      </c>
      <c r="C7" s="1">
        <v>1905530000</v>
      </c>
    </row>
    <row r="8" spans="1:3" s="4" customFormat="1" x14ac:dyDescent="0.25">
      <c r="A8" s="4" t="s">
        <v>12</v>
      </c>
      <c r="B8" s="4" t="s">
        <v>4</v>
      </c>
      <c r="C8" s="5">
        <f>1741155000+156640000</f>
        <v>1897795000</v>
      </c>
    </row>
    <row r="9" spans="1:3" x14ac:dyDescent="0.25">
      <c r="A9" s="3" t="s">
        <v>13</v>
      </c>
      <c r="B9" s="3" t="s">
        <v>4</v>
      </c>
      <c r="C9" s="2">
        <f>1596443000+142172000</f>
        <v>1738615000</v>
      </c>
    </row>
    <row r="10" spans="1:3" x14ac:dyDescent="0.25">
      <c r="A10" t="s">
        <v>3</v>
      </c>
      <c r="B10" t="s">
        <v>10</v>
      </c>
      <c r="C10" s="1">
        <v>1995906222.9300001</v>
      </c>
    </row>
    <row r="11" spans="1:3" x14ac:dyDescent="0.25">
      <c r="A11" t="s">
        <v>5</v>
      </c>
      <c r="B11" t="s">
        <v>10</v>
      </c>
      <c r="C11" s="1">
        <v>1966227801.96</v>
      </c>
    </row>
    <row r="12" spans="1:3" x14ac:dyDescent="0.25">
      <c r="A12" t="s">
        <v>6</v>
      </c>
      <c r="B12" t="s">
        <v>10</v>
      </c>
      <c r="C12" s="1">
        <v>1823065203.96</v>
      </c>
    </row>
    <row r="13" spans="1:3" x14ac:dyDescent="0.25">
      <c r="A13" t="s">
        <v>7</v>
      </c>
      <c r="B13" t="s">
        <v>10</v>
      </c>
      <c r="C13" s="1">
        <v>2087645139.96</v>
      </c>
    </row>
    <row r="14" spans="1:3" x14ac:dyDescent="0.25">
      <c r="A14" t="s">
        <v>8</v>
      </c>
      <c r="B14" t="s">
        <v>10</v>
      </c>
      <c r="C14" s="1">
        <v>1703700083.1500001</v>
      </c>
    </row>
    <row r="15" spans="1:3" x14ac:dyDescent="0.25">
      <c r="A15" t="s">
        <v>9</v>
      </c>
      <c r="B15" t="s">
        <v>10</v>
      </c>
      <c r="C15" s="1">
        <v>1413636039.98</v>
      </c>
    </row>
    <row r="16" spans="1:3" s="4" customFormat="1" x14ac:dyDescent="0.25">
      <c r="A16" s="4" t="s">
        <v>12</v>
      </c>
      <c r="B16" s="4" t="s">
        <v>10</v>
      </c>
      <c r="C16" s="5">
        <v>1324549552.98</v>
      </c>
    </row>
    <row r="17" spans="1:3" x14ac:dyDescent="0.25">
      <c r="A17" s="3" t="s">
        <v>13</v>
      </c>
      <c r="B17" s="3" t="s">
        <v>10</v>
      </c>
      <c r="C17" s="2">
        <v>1326975075.3299999</v>
      </c>
    </row>
    <row r="18" spans="1:3" x14ac:dyDescent="0.25">
      <c r="A18" t="s">
        <v>3</v>
      </c>
      <c r="B18" t="s">
        <v>11</v>
      </c>
      <c r="C18" s="1">
        <f t="shared" ref="C18:C25" si="0">C2+C10</f>
        <v>3990556222.9300003</v>
      </c>
    </row>
    <row r="19" spans="1:3" x14ac:dyDescent="0.25">
      <c r="A19" t="s">
        <v>5</v>
      </c>
      <c r="B19" t="s">
        <v>11</v>
      </c>
      <c r="C19" s="5">
        <f t="shared" si="0"/>
        <v>3944638801.96</v>
      </c>
    </row>
    <row r="20" spans="1:3" x14ac:dyDescent="0.25">
      <c r="A20" t="s">
        <v>6</v>
      </c>
      <c r="B20" t="s">
        <v>11</v>
      </c>
      <c r="C20" s="1">
        <f t="shared" si="0"/>
        <v>3641014203.96</v>
      </c>
    </row>
    <row r="21" spans="1:3" x14ac:dyDescent="0.25">
      <c r="A21" t="s">
        <v>7</v>
      </c>
      <c r="B21" t="s">
        <v>11</v>
      </c>
      <c r="C21" s="1">
        <f t="shared" si="0"/>
        <v>3859660139.96</v>
      </c>
    </row>
    <row r="22" spans="1:3" x14ac:dyDescent="0.25">
      <c r="A22" t="s">
        <v>8</v>
      </c>
      <c r="B22" t="s">
        <v>11</v>
      </c>
      <c r="C22" s="1">
        <f t="shared" si="0"/>
        <v>3602905083.1500001</v>
      </c>
    </row>
    <row r="23" spans="1:3" x14ac:dyDescent="0.25">
      <c r="A23" t="s">
        <v>9</v>
      </c>
      <c r="B23" t="s">
        <v>11</v>
      </c>
      <c r="C23" s="1">
        <f t="shared" si="0"/>
        <v>3319166039.98</v>
      </c>
    </row>
    <row r="24" spans="1:3" s="4" customFormat="1" x14ac:dyDescent="0.25">
      <c r="A24" s="4" t="s">
        <v>12</v>
      </c>
      <c r="B24" s="4" t="s">
        <v>11</v>
      </c>
      <c r="C24" s="5">
        <f t="shared" si="0"/>
        <v>3222344552.98</v>
      </c>
    </row>
    <row r="25" spans="1:3" x14ac:dyDescent="0.25">
      <c r="A25" s="3" t="s">
        <v>13</v>
      </c>
      <c r="B25" s="3" t="s">
        <v>11</v>
      </c>
      <c r="C25" s="2">
        <f t="shared" si="0"/>
        <v>3065590075.3299999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Debt_Data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Newton</dc:creator>
  <cp:lastModifiedBy>Rick Newton</cp:lastModifiedBy>
  <cp:lastPrinted>2019-04-23T17:46:11Z</cp:lastPrinted>
  <dcterms:created xsi:type="dcterms:W3CDTF">2019-04-23T18:10:58Z</dcterms:created>
  <dcterms:modified xsi:type="dcterms:W3CDTF">2020-02-10T16:05:12Z</dcterms:modified>
</cp:coreProperties>
</file>